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TB\INFOR PROT &amp; RELEASE\Inform Privacy\EIM_Open Data\Datasets\Queensland Rail\2015-16 Queensland Rail Open Data\"/>
    </mc:Choice>
  </mc:AlternateContent>
  <bookViews>
    <workbookView xWindow="480" yWindow="150" windowWidth="27795" windowHeight="1360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16" i="1" l="1"/>
</calcChain>
</file>

<file path=xl/sharedStrings.xml><?xml version="1.0" encoding="utf-8"?>
<sst xmlns="http://schemas.openxmlformats.org/spreadsheetml/2006/main" count="43" uniqueCount="33">
  <si>
    <t>Name of officer / member and position</t>
  </si>
  <si>
    <t>Destination</t>
  </si>
  <si>
    <t>Reason for Travel</t>
  </si>
  <si>
    <t>Contribution from External Sources ($)</t>
  </si>
  <si>
    <t xml:space="preserve">Nil </t>
  </si>
  <si>
    <t>London, UK</t>
  </si>
  <si>
    <t>Nil</t>
  </si>
  <si>
    <t>Mark Hunt - Senior Manager (Risk, Insurance &amp; Compliance)</t>
  </si>
  <si>
    <t>Voon Wong - Principal Elect Engr Traction &amp; Ctrl Sys</t>
  </si>
  <si>
    <t>Ian Burns - Principal Eng Mechanical Vehicle Systems</t>
  </si>
  <si>
    <t>David Fuhrmeister - Principal Engineer Brake Systems</t>
  </si>
  <si>
    <t>Greg Fill - GM Safety, Assurance &amp; Environment</t>
  </si>
  <si>
    <t>Simone Christie - Senior Management Strategy and Insights
Shannon Iwanow - GM Rail Management Centre &amp; Operations</t>
  </si>
  <si>
    <t>Arthur Stamatoudis - General Manager Major Projects</t>
  </si>
  <si>
    <t>Vadodara, India</t>
  </si>
  <si>
    <t>San Francisco, USA</t>
  </si>
  <si>
    <t>Brussels</t>
  </si>
  <si>
    <t>Presentation to Insurance underwriters in London.
Meetings with Insurance analysts over expansion of Natural Catastrophe (NATCAT) coverage and market capacity.
Meets with Insurance financial analysts regrding NATCAT funding options.</t>
  </si>
  <si>
    <t>Review of Bombardier's QNGR train production, quality and SEMS compliance assurance processes with regards to electrical fit-out and work at their Savli and Maneja facilities in India.</t>
  </si>
  <si>
    <t xml:space="preserve">For the NGR trains, to witness various Type and Routine Tests only conducted in India.  </t>
  </si>
  <si>
    <t>To witness the brake system type tests conducted on the MU1 QNGR train prior to departure from the manufacturing facility at Savli India to Brisbane.</t>
  </si>
  <si>
    <t>Travel to the UK to present to, and participate in, a dedicated international benchmarking workshop on rail safety culture.  The program would also include meetings with international rail operators form the workshop.  A range of rail site inspections and meetings with key rail safety experts from London’s Network Rail was also undertaken either side of the workshop, with a focus on initiatives being implemented or planned to improve rail safeworking and rail passenger safety performance.</t>
  </si>
  <si>
    <t xml:space="preserve">Queensland Rail is a member of the ISBeRG group where international members meet twice per year to discuss benchmarking progress and examine case studies.  Shannon attended the three day ISBeRG conference to present an overview of Queensland Rail.  Also met with international metropolitan rail operators, discussions on benchmarking results with focus on areas of improvement for Queensland Rail and promote case studies into Queensland Rail’s areas of interest across safety, efficiency and best cost solutions.  Also participated in visits to various passenger facilities organised by ISBeRG. </t>
  </si>
  <si>
    <t xml:space="preserve">To attend the 12th World UIC ERTMS Conference in Brussels and gather information on current ETCS trends to inform our project in Brisbane; Establish relationships with industry (supplier, operators, network owners); </t>
  </si>
  <si>
    <t>Open Data - Queensland Rail FY2015-16</t>
  </si>
  <si>
    <t xml:space="preserve">Queensland Rail FY2015-16: Overseas Travel </t>
  </si>
  <si>
    <t>Kevin Wright - Chief Operating Officer</t>
  </si>
  <si>
    <t>New Zealand</t>
  </si>
  <si>
    <t>Board Meetings - ARA, PTG TrackSAFE and NZ Rail Conference</t>
  </si>
  <si>
    <t>To attend technical workshop for the Train Radio Network Replacement Project</t>
  </si>
  <si>
    <t>Mark Krzysica - Senior Telecommunications Engineer 
Geoff Everist - Consultant
John Greentree - Co-Ord Electronic Repair Centre</t>
  </si>
  <si>
    <t>Travel and accommodation expense paid directly by Tait Electronics.</t>
  </si>
  <si>
    <t>Agency cost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</si>
</sst>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6" x14ac:knownFonts="1">
    <font>
      <sz val="10"/>
      <color theme="1"/>
      <name val="Arial"/>
      <family val="2"/>
    </font>
    <font>
      <sz val="10"/>
      <color theme="1"/>
      <name val="Arial"/>
      <family val="2"/>
    </font>
    <font>
      <b/>
      <sz val="10"/>
      <color theme="0"/>
      <name val="Arial"/>
      <family val="2"/>
    </font>
    <font>
      <b/>
      <sz val="14"/>
      <color rgb="FF505050"/>
      <name val="Calibri"/>
      <family val="2"/>
    </font>
    <font>
      <b/>
      <sz val="11"/>
      <color rgb="FF505050"/>
      <name val="Calibri"/>
      <family val="2"/>
    </font>
    <font>
      <sz val="10"/>
      <color rgb="FF50505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9">
    <border>
      <left/>
      <right/>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3" fillId="0" borderId="0" xfId="0" applyFont="1" applyAlignment="1">
      <alignment vertical="center"/>
    </xf>
    <xf numFmtId="0" fontId="4" fillId="0" borderId="0" xfId="0" applyFont="1" applyAlignment="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5" fillId="3" borderId="3" xfId="0" applyFont="1" applyFill="1" applyBorder="1" applyAlignment="1">
      <alignment vertical="top" wrapText="1"/>
    </xf>
    <xf numFmtId="0" fontId="5" fillId="3" borderId="0" xfId="0" applyFont="1" applyFill="1" applyBorder="1" applyAlignment="1">
      <alignment vertical="top" wrapText="1"/>
    </xf>
    <xf numFmtId="44" fontId="5" fillId="3" borderId="0" xfId="1" applyFont="1" applyFill="1" applyBorder="1" applyAlignment="1">
      <alignment horizontal="right" vertical="top"/>
    </xf>
    <xf numFmtId="0" fontId="5" fillId="3" borderId="4" xfId="0" applyFont="1" applyFill="1" applyBorder="1" applyAlignment="1">
      <alignment vertical="top"/>
    </xf>
    <xf numFmtId="0" fontId="5" fillId="3" borderId="0" xfId="0" applyFont="1" applyFill="1" applyBorder="1" applyAlignment="1">
      <alignment vertical="top"/>
    </xf>
    <xf numFmtId="8" fontId="5" fillId="3" borderId="4" xfId="0" applyNumberFormat="1" applyFont="1" applyFill="1" applyBorder="1" applyAlignment="1">
      <alignment vertical="top" wrapText="1"/>
    </xf>
    <xf numFmtId="44" fontId="5" fillId="3" borderId="0" xfId="1" applyFont="1" applyFill="1" applyBorder="1" applyAlignment="1">
      <alignment horizontal="right" vertical="top" wrapText="1"/>
    </xf>
    <xf numFmtId="0" fontId="5" fillId="3" borderId="3" xfId="0" applyFont="1" applyFill="1" applyBorder="1" applyAlignment="1">
      <alignment horizontal="left" vertical="top" wrapText="1" indent="1"/>
    </xf>
    <xf numFmtId="0" fontId="5" fillId="3" borderId="0" xfId="0" applyFont="1" applyFill="1" applyBorder="1" applyAlignment="1">
      <alignment horizontal="left" vertical="top" indent="1"/>
    </xf>
    <xf numFmtId="0" fontId="5" fillId="3" borderId="0" xfId="0" applyFont="1" applyFill="1" applyBorder="1" applyAlignment="1">
      <alignment horizontal="left" vertical="top" wrapText="1" indent="1"/>
    </xf>
    <xf numFmtId="8" fontId="5" fillId="3" borderId="4" xfId="0" applyNumberFormat="1" applyFont="1" applyFill="1" applyBorder="1" applyAlignment="1">
      <alignment horizontal="center" vertical="top" wrapText="1"/>
    </xf>
    <xf numFmtId="0" fontId="0" fillId="3" borderId="5" xfId="0" applyFill="1" applyBorder="1"/>
    <xf numFmtId="0" fontId="0" fillId="3" borderId="6" xfId="0" applyFill="1" applyBorder="1"/>
    <xf numFmtId="0" fontId="0" fillId="3" borderId="7" xfId="0" applyFill="1" applyBorder="1"/>
    <xf numFmtId="8" fontId="5" fillId="3" borderId="8" xfId="0" applyNumberFormat="1"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zoomScaleNormal="100" workbookViewId="0">
      <selection activeCell="E14" sqref="E14"/>
    </sheetView>
  </sheetViews>
  <sheetFormatPr defaultRowHeight="12.75" x14ac:dyDescent="0.2"/>
  <cols>
    <col min="1" max="1" width="53.42578125" bestFit="1" customWidth="1"/>
    <col min="2" max="2" width="18.28515625" bestFit="1" customWidth="1"/>
    <col min="3" max="3" width="67.7109375" customWidth="1"/>
    <col min="4" max="4" width="14.7109375" bestFit="1" customWidth="1"/>
    <col min="5" max="5" width="36.42578125" bestFit="1" customWidth="1"/>
  </cols>
  <sheetData>
    <row r="1" spans="1:5" ht="18.75" x14ac:dyDescent="0.2">
      <c r="A1" s="1" t="s">
        <v>24</v>
      </c>
      <c r="B1" s="1"/>
    </row>
    <row r="2" spans="1:5" ht="18.75" x14ac:dyDescent="0.2">
      <c r="A2" s="1"/>
      <c r="B2" s="1"/>
    </row>
    <row r="3" spans="1:5" ht="15" x14ac:dyDescent="0.2">
      <c r="A3" s="2" t="s">
        <v>25</v>
      </c>
      <c r="B3" s="2"/>
    </row>
    <row r="5" spans="1:5" ht="22.5" customHeight="1" x14ac:dyDescent="0.2">
      <c r="A5" s="3" t="s">
        <v>0</v>
      </c>
      <c r="B5" s="3" t="s">
        <v>1</v>
      </c>
      <c r="C5" s="3" t="s">
        <v>2</v>
      </c>
      <c r="D5" s="3" t="s">
        <v>32</v>
      </c>
      <c r="E5" s="4" t="s">
        <v>3</v>
      </c>
    </row>
    <row r="6" spans="1:5" ht="63" customHeight="1" x14ac:dyDescent="0.2">
      <c r="A6" s="5" t="s">
        <v>7</v>
      </c>
      <c r="B6" s="6" t="s">
        <v>5</v>
      </c>
      <c r="C6" s="6" t="s">
        <v>17</v>
      </c>
      <c r="D6" s="7">
        <v>18523.57</v>
      </c>
      <c r="E6" s="8" t="s">
        <v>4</v>
      </c>
    </row>
    <row r="7" spans="1:5" ht="45.75" customHeight="1" x14ac:dyDescent="0.2">
      <c r="A7" s="5" t="s">
        <v>8</v>
      </c>
      <c r="B7" s="9" t="s">
        <v>14</v>
      </c>
      <c r="C7" s="6" t="s">
        <v>18</v>
      </c>
      <c r="D7" s="7">
        <v>9830.16</v>
      </c>
      <c r="E7" s="8" t="s">
        <v>4</v>
      </c>
    </row>
    <row r="8" spans="1:5" ht="32.25" customHeight="1" x14ac:dyDescent="0.2">
      <c r="A8" s="5" t="s">
        <v>9</v>
      </c>
      <c r="B8" s="6" t="s">
        <v>14</v>
      </c>
      <c r="C8" s="6" t="s">
        <v>19</v>
      </c>
      <c r="D8" s="7">
        <v>11358.52</v>
      </c>
      <c r="E8" s="8" t="s">
        <v>6</v>
      </c>
    </row>
    <row r="9" spans="1:5" ht="36.75" customHeight="1" x14ac:dyDescent="0.2">
      <c r="A9" s="5" t="s">
        <v>10</v>
      </c>
      <c r="B9" s="6" t="s">
        <v>14</v>
      </c>
      <c r="C9" s="6" t="s">
        <v>20</v>
      </c>
      <c r="D9" s="7">
        <v>11269.779999999999</v>
      </c>
      <c r="E9" s="8" t="s">
        <v>6</v>
      </c>
    </row>
    <row r="10" spans="1:5" ht="101.25" customHeight="1" x14ac:dyDescent="0.2">
      <c r="A10" s="5" t="s">
        <v>11</v>
      </c>
      <c r="B10" s="6" t="s">
        <v>5</v>
      </c>
      <c r="C10" s="6" t="s">
        <v>21</v>
      </c>
      <c r="D10" s="7">
        <v>7959.73</v>
      </c>
      <c r="E10" s="10" t="s">
        <v>6</v>
      </c>
    </row>
    <row r="11" spans="1:5" ht="115.5" customHeight="1" x14ac:dyDescent="0.2">
      <c r="A11" s="5" t="s">
        <v>12</v>
      </c>
      <c r="B11" s="6" t="s">
        <v>15</v>
      </c>
      <c r="C11" s="6" t="s">
        <v>22</v>
      </c>
      <c r="D11" s="7">
        <v>18521.919999999998</v>
      </c>
      <c r="E11" s="10" t="s">
        <v>6</v>
      </c>
    </row>
    <row r="12" spans="1:5" ht="38.25" x14ac:dyDescent="0.2">
      <c r="A12" s="5" t="s">
        <v>13</v>
      </c>
      <c r="B12" s="6" t="s">
        <v>16</v>
      </c>
      <c r="C12" s="6" t="s">
        <v>23</v>
      </c>
      <c r="D12" s="7">
        <v>14235.02</v>
      </c>
      <c r="E12" s="10" t="s">
        <v>6</v>
      </c>
    </row>
    <row r="13" spans="1:5" ht="33.75" customHeight="1" x14ac:dyDescent="0.2">
      <c r="A13" s="5" t="s">
        <v>26</v>
      </c>
      <c r="B13" s="6" t="s">
        <v>27</v>
      </c>
      <c r="C13" s="6" t="s">
        <v>28</v>
      </c>
      <c r="D13" s="7">
        <v>3699.4</v>
      </c>
      <c r="E13" s="10" t="s">
        <v>6</v>
      </c>
    </row>
    <row r="14" spans="1:5" ht="38.25" x14ac:dyDescent="0.2">
      <c r="A14" s="5" t="s">
        <v>30</v>
      </c>
      <c r="B14" s="6" t="s">
        <v>27</v>
      </c>
      <c r="C14" s="6" t="s">
        <v>29</v>
      </c>
      <c r="D14" s="7">
        <v>0</v>
      </c>
      <c r="E14" s="10" t="s">
        <v>31</v>
      </c>
    </row>
    <row r="15" spans="1:5" x14ac:dyDescent="0.2">
      <c r="A15" s="5"/>
      <c r="B15" s="9"/>
      <c r="C15" s="6"/>
      <c r="D15" s="11"/>
      <c r="E15" s="10"/>
    </row>
    <row r="16" spans="1:5" ht="13.5" thickBot="1" x14ac:dyDescent="0.25">
      <c r="A16" s="12"/>
      <c r="B16" s="13"/>
      <c r="C16" s="14"/>
      <c r="D16" s="19">
        <f>SUM(D6:D15)</f>
        <v>95398.099999999991</v>
      </c>
      <c r="E16" s="15"/>
    </row>
    <row r="17" spans="1:5" ht="13.5" thickTop="1" x14ac:dyDescent="0.2">
      <c r="A17" s="16"/>
      <c r="B17" s="17"/>
      <c r="C17" s="17"/>
      <c r="D17" s="17"/>
      <c r="E17" s="18"/>
    </row>
  </sheetData>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Queensland Rail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2016-11-22T00:45:21Z</cp:lastPrinted>
  <dcterms:created xsi:type="dcterms:W3CDTF">2016-11-07T05:31:27Z</dcterms:created>
  <dcterms:modified xsi:type="dcterms:W3CDTF">2017-04-18T01:23:53Z</dcterms:modified>
</cp:coreProperties>
</file>