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SB\1_MLS-wide\_PUBLICATION MANAGEMENT\Verification data\Approved\"/>
    </mc:Choice>
  </mc:AlternateContent>
  <xr:revisionPtr revIDLastSave="0" documentId="13_ncr:1_{A91644B8-F52B-4557-99CF-D0B0B229FBAF}" xr6:coauthVersionLast="47" xr6:coauthVersionMax="47" xr10:uidLastSave="{00000000-0000-0000-0000-000000000000}"/>
  <bookViews>
    <workbookView xWindow="1815" yWindow="1815" windowWidth="21600" windowHeight="11385" firstSheet="5" activeTab="12" xr2:uid="{122950E7-D1CB-4E45-B616-8BC36ACFFFC5}"/>
  </bookViews>
  <sheets>
    <sheet name="Introduction" sheetId="57" r:id="rId1"/>
    <sheet name="Index" sheetId="56" r:id="rId2"/>
    <sheet name="1012.3.1" sheetId="37" r:id="rId3"/>
    <sheet name="1012.3.4" sheetId="54" r:id="rId4"/>
    <sheet name="1012.3.5" sheetId="53" r:id="rId5"/>
    <sheet name="1012.5" sheetId="55" r:id="rId6"/>
    <sheet name="1012.9 (cyl)" sheetId="47" r:id="rId7"/>
    <sheet name="1012.9 (cube)" sheetId="48" r:id="rId8"/>
    <sheet name="1012.10" sheetId="49" r:id="rId9"/>
    <sheet name="1012.11" sheetId="50" r:id="rId10"/>
    <sheet name="1012.12.1" sheetId="51" r:id="rId11"/>
    <sheet name="1012.12.2" sheetId="52" r:id="rId12"/>
    <sheet name="1012.14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<sst xmlns="http://schemas.openxmlformats.org/spreadsheetml/2006/main" count="511" uniqueCount="206">
  <si>
    <t>mm</t>
  </si>
  <si>
    <t>Symbol</t>
  </si>
  <si>
    <t>Value</t>
  </si>
  <si>
    <t>Unit</t>
  </si>
  <si>
    <r>
      <t>m</t>
    </r>
    <r>
      <rPr>
        <vertAlign val="subscript"/>
        <sz val="11"/>
        <color theme="1"/>
        <rFont val="Calibri"/>
        <family val="2"/>
        <scheme val="minor"/>
      </rPr>
      <t>1</t>
    </r>
  </si>
  <si>
    <r>
      <t>m</t>
    </r>
    <r>
      <rPr>
        <vertAlign val="subscript"/>
        <sz val="11"/>
        <color theme="1"/>
        <rFont val="Calibri"/>
        <family val="2"/>
        <scheme val="minor"/>
      </rPr>
      <t>2</t>
    </r>
  </si>
  <si>
    <r>
      <t>m</t>
    </r>
    <r>
      <rPr>
        <vertAlign val="subscript"/>
        <sz val="11"/>
        <color theme="1"/>
        <rFont val="Calibri"/>
        <family val="2"/>
        <scheme val="minor"/>
      </rPr>
      <t>3</t>
    </r>
  </si>
  <si>
    <t>g</t>
  </si>
  <si>
    <t>b</t>
  </si>
  <si>
    <t>a</t>
  </si>
  <si>
    <t>Reporting interval</t>
  </si>
  <si>
    <t>%</t>
  </si>
  <si>
    <t>h</t>
  </si>
  <si>
    <r>
      <t>L</t>
    </r>
    <r>
      <rPr>
        <vertAlign val="subscript"/>
        <sz val="11"/>
        <color theme="1"/>
        <rFont val="Calibri"/>
        <family val="2"/>
        <scheme val="minor"/>
      </rPr>
      <t>1</t>
    </r>
  </si>
  <si>
    <r>
      <t>L</t>
    </r>
    <r>
      <rPr>
        <vertAlign val="subscript"/>
        <sz val="11"/>
        <color theme="1"/>
        <rFont val="Calibri"/>
        <family val="2"/>
        <scheme val="minor"/>
      </rPr>
      <t>2</t>
    </r>
  </si>
  <si>
    <t>Description</t>
  </si>
  <si>
    <t>Results</t>
  </si>
  <si>
    <t>Diameter of specimen</t>
  </si>
  <si>
    <t>D</t>
  </si>
  <si>
    <r>
      <t>D</t>
    </r>
    <r>
      <rPr>
        <vertAlign val="subscript"/>
        <sz val="11"/>
        <color theme="1"/>
        <rFont val="Calibri"/>
        <family val="2"/>
        <scheme val="minor"/>
      </rPr>
      <t>1</t>
    </r>
  </si>
  <si>
    <r>
      <t>D</t>
    </r>
    <r>
      <rPr>
        <vertAlign val="subscript"/>
        <sz val="11"/>
        <color theme="1"/>
        <rFont val="Calibri"/>
        <family val="2"/>
        <scheme val="minor"/>
      </rPr>
      <t>2</t>
    </r>
  </si>
  <si>
    <t xml:space="preserve">Maximum applied force </t>
  </si>
  <si>
    <t>kN</t>
  </si>
  <si>
    <t>Height of specimen</t>
  </si>
  <si>
    <t>For cores only</t>
  </si>
  <si>
    <t>Correction factor for height/diameter ratio</t>
  </si>
  <si>
    <t>Mean diameter of specimen</t>
  </si>
  <si>
    <t>MPa</t>
  </si>
  <si>
    <t>Corrected unconfined compressive strength (unrounded)</t>
  </si>
  <si>
    <t>Corrected unconfined compressive strength (rounded)</t>
  </si>
  <si>
    <t>V</t>
  </si>
  <si>
    <t>A</t>
  </si>
  <si>
    <t>c</t>
  </si>
  <si>
    <t>d</t>
  </si>
  <si>
    <t>ρ</t>
  </si>
  <si>
    <t>P</t>
  </si>
  <si>
    <t>Test data</t>
  </si>
  <si>
    <t>Calculations</t>
  </si>
  <si>
    <t>Test Method : AS 1012.9</t>
  </si>
  <si>
    <t>Methods of testing concrete - Method 9: Compressive strength tests - concrete, mortar and grout specimens</t>
  </si>
  <si>
    <t>F</t>
  </si>
  <si>
    <t>Compressive strength (unrounded)</t>
  </si>
  <si>
    <t>Compressive strength (rounded)</t>
  </si>
  <si>
    <t>Length of side of specimen</t>
  </si>
  <si>
    <t>Cross sectional area</t>
  </si>
  <si>
    <r>
      <t>mm</t>
    </r>
    <r>
      <rPr>
        <sz val="11"/>
        <color theme="1"/>
        <rFont val="Calibri"/>
        <family val="2"/>
      </rPr>
      <t>²</t>
    </r>
  </si>
  <si>
    <t>Measured slump (unrounded)</t>
  </si>
  <si>
    <t>Measured slump (rounded)</t>
  </si>
  <si>
    <t>Test Method : AS 1012.3.1</t>
  </si>
  <si>
    <t>Methods of testing concrete - Method 3.1 Determination of properties related to the consistency of concrete - slump test</t>
  </si>
  <si>
    <t>Test Method : AS 1012.14</t>
  </si>
  <si>
    <t>Methods of testing concrete - Method 14: Method for securing and testing cores from hardened concrete for compressive strength and mass per unit volume</t>
  </si>
  <si>
    <t>Methods of testing concrete - Method 10: Determination of indirect tensile strength of concrete cylinders ('Brazil' or splitting test)</t>
  </si>
  <si>
    <r>
      <t>D</t>
    </r>
    <r>
      <rPr>
        <vertAlign val="subscript"/>
        <sz val="11"/>
        <color theme="1"/>
        <rFont val="Calibri"/>
        <family val="2"/>
        <scheme val="minor"/>
      </rPr>
      <t>3</t>
    </r>
  </si>
  <si>
    <t>Length of specimen</t>
  </si>
  <si>
    <t>Mean length of specimen</t>
  </si>
  <si>
    <t>L</t>
  </si>
  <si>
    <t>Indirect tensile strength (unrounded)</t>
  </si>
  <si>
    <t>Test Method : AS 1012.10</t>
  </si>
  <si>
    <t>Test Method : AS 1012.11</t>
  </si>
  <si>
    <t>Methods of testing concrete - Method 11: Determination of modulus of rupture</t>
  </si>
  <si>
    <r>
      <t>W</t>
    </r>
    <r>
      <rPr>
        <vertAlign val="subscript"/>
        <sz val="11"/>
        <color theme="1"/>
        <rFont val="Calibri"/>
        <family val="2"/>
        <scheme val="minor"/>
      </rPr>
      <t>1</t>
    </r>
  </si>
  <si>
    <r>
      <t>W</t>
    </r>
    <r>
      <rPr>
        <vertAlign val="subscript"/>
        <sz val="11"/>
        <color theme="1"/>
        <rFont val="Calibri"/>
        <family val="2"/>
        <scheme val="minor"/>
      </rPr>
      <t>2</t>
    </r>
  </si>
  <si>
    <t>Width of specimen at the section of failure</t>
  </si>
  <si>
    <t>Depth of specimen at the section of failure</t>
  </si>
  <si>
    <t>W</t>
  </si>
  <si>
    <t>Mean depth of specimen at the section of failure</t>
  </si>
  <si>
    <t>Mean width of specimen at the section of failure</t>
  </si>
  <si>
    <t>Modulus of rupture (unrounded)</t>
  </si>
  <si>
    <t>Modulus of rupture (rounded)</t>
  </si>
  <si>
    <t>Mass of specimen</t>
  </si>
  <si>
    <t>m</t>
  </si>
  <si>
    <t>Volume of specimen</t>
  </si>
  <si>
    <r>
      <t>cm</t>
    </r>
    <r>
      <rPr>
        <sz val="11"/>
        <color theme="1"/>
        <rFont val="Calibri"/>
        <family val="2"/>
      </rPr>
      <t>³</t>
    </r>
  </si>
  <si>
    <t>Test Method : AS 1012.12.1</t>
  </si>
  <si>
    <t>Methods of testing concrete - Method 12.1: Determination of mass per unit volume of hardened concrete - rapid measuring method</t>
  </si>
  <si>
    <r>
      <t>D</t>
    </r>
    <r>
      <rPr>
        <vertAlign val="subscript"/>
        <sz val="11"/>
        <color theme="1"/>
        <rFont val="Calibri"/>
        <family val="2"/>
        <scheme val="minor"/>
      </rPr>
      <t>4</t>
    </r>
  </si>
  <si>
    <r>
      <t>D</t>
    </r>
    <r>
      <rPr>
        <vertAlign val="subscript"/>
        <sz val="11"/>
        <color theme="1"/>
        <rFont val="Calibri"/>
        <family val="2"/>
        <scheme val="minor"/>
      </rPr>
      <t>5</t>
    </r>
  </si>
  <si>
    <r>
      <t>D</t>
    </r>
    <r>
      <rPr>
        <vertAlign val="subscript"/>
        <sz val="11"/>
        <color theme="1"/>
        <rFont val="Calibri"/>
        <family val="2"/>
        <scheme val="minor"/>
      </rPr>
      <t>6</t>
    </r>
  </si>
  <si>
    <t>Diameter of specimen (centre)</t>
  </si>
  <si>
    <t>Diameter of specimen (top end)</t>
  </si>
  <si>
    <t>Diameter of specimen (bottom end)</t>
  </si>
  <si>
    <t>Core length</t>
  </si>
  <si>
    <t xml:space="preserve">Mass of core </t>
  </si>
  <si>
    <t>Mass per unit volume of hardened concrete (unrounded)</t>
  </si>
  <si>
    <t>Mass per unit volume of hardened concrete (rounded)</t>
  </si>
  <si>
    <r>
      <t>kg/m</t>
    </r>
    <r>
      <rPr>
        <sz val="11"/>
        <color theme="1"/>
        <rFont val="Calibri"/>
        <family val="2"/>
      </rPr>
      <t>³</t>
    </r>
  </si>
  <si>
    <t>L/d</t>
  </si>
  <si>
    <t>f</t>
  </si>
  <si>
    <r>
      <t>y = ax</t>
    </r>
    <r>
      <rPr>
        <sz val="11"/>
        <color theme="1"/>
        <rFont val="Calibri"/>
        <family val="2"/>
      </rPr>
      <t>³+bx²+cx+d</t>
    </r>
  </si>
  <si>
    <t>length/diameter ratio</t>
  </si>
  <si>
    <t>Methods of testing concrete - Method 12.2: Determination of mass per unit volume of hardened concrete - water displacement method</t>
  </si>
  <si>
    <t>Test Method : AS 1012.12.2</t>
  </si>
  <si>
    <t>Initial mass of specimen</t>
  </si>
  <si>
    <t>kg</t>
  </si>
  <si>
    <t>Mass of saturated specimen immersed in water</t>
  </si>
  <si>
    <t>Mass of saturated surface-dry specimen</t>
  </si>
  <si>
    <t>v</t>
  </si>
  <si>
    <r>
      <t>Density of water (23</t>
    </r>
    <r>
      <rPr>
        <sz val="11"/>
        <color theme="1"/>
        <rFont val="Times New Roman"/>
        <family val="1"/>
      </rPr>
      <t>°</t>
    </r>
    <r>
      <rPr>
        <sz val="11"/>
        <color theme="1"/>
        <rFont val="Calibri"/>
        <family val="2"/>
        <scheme val="minor"/>
      </rPr>
      <t>C)</t>
    </r>
  </si>
  <si>
    <r>
      <rPr>
        <sz val="11"/>
        <color theme="1"/>
        <rFont val="Calibri"/>
        <family val="2"/>
      </rPr>
      <t>ρ</t>
    </r>
    <r>
      <rPr>
        <vertAlign val="subscript"/>
        <sz val="11"/>
        <color theme="1"/>
        <rFont val="Calibri"/>
        <family val="2"/>
        <scheme val="minor"/>
      </rPr>
      <t>w</t>
    </r>
  </si>
  <si>
    <r>
      <t>m</t>
    </r>
    <r>
      <rPr>
        <sz val="11"/>
        <color theme="1"/>
        <rFont val="Calibri"/>
        <family val="2"/>
      </rPr>
      <t>³</t>
    </r>
  </si>
  <si>
    <t>Mass per unit volume of specimen (unrounded)</t>
  </si>
  <si>
    <t>Mass per unit volume of specimen (rounded)</t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</si>
  <si>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</si>
  <si>
    <t>calculation as detailed in test method, that is, density of water = 1000 kg/m³</t>
  </si>
  <si>
    <r>
      <t>calculation using density of water at 23</t>
    </r>
    <r>
      <rPr>
        <sz val="11"/>
        <color theme="1"/>
        <rFont val="Times New Roman"/>
        <family val="1"/>
      </rPr>
      <t>°</t>
    </r>
    <r>
      <rPr>
        <sz val="11"/>
        <color theme="1"/>
        <rFont val="Calibri"/>
        <family val="2"/>
        <scheme val="minor"/>
      </rPr>
      <t>C = 1000 kg/m³</t>
    </r>
  </si>
  <si>
    <r>
      <t>Using density of water = 1000 kg/m</t>
    </r>
    <r>
      <rPr>
        <i/>
        <sz val="11"/>
        <color theme="1"/>
        <rFont val="Times New Roman"/>
        <family val="1"/>
      </rPr>
      <t>³</t>
    </r>
  </si>
  <si>
    <r>
      <t>Using density of water = 997.5 kg/m</t>
    </r>
    <r>
      <rPr>
        <i/>
        <sz val="11"/>
        <color theme="1"/>
        <rFont val="Times New Roman"/>
        <family val="1"/>
      </rPr>
      <t>³</t>
    </r>
  </si>
  <si>
    <t>Test Method : AS 1012.3.4</t>
  </si>
  <si>
    <t>Methods of testing concrete - Method 3.4 Determination of properties related to the consistency of concrete - compactibility index</t>
  </si>
  <si>
    <t>Drop in surface level due to compaction</t>
  </si>
  <si>
    <r>
      <t>x</t>
    </r>
    <r>
      <rPr>
        <vertAlign val="subscript"/>
        <sz val="11"/>
        <color theme="1"/>
        <rFont val="Calibri"/>
        <family val="2"/>
        <scheme val="minor"/>
      </rPr>
      <t>1</t>
    </r>
  </si>
  <si>
    <r>
      <t>x</t>
    </r>
    <r>
      <rPr>
        <vertAlign val="subscript"/>
        <sz val="11"/>
        <color theme="1"/>
        <rFont val="Calibri"/>
        <family val="2"/>
        <scheme val="minor"/>
      </rPr>
      <t>i</t>
    </r>
  </si>
  <si>
    <t>Mean drop in surface level due to compaction</t>
  </si>
  <si>
    <t>x</t>
  </si>
  <si>
    <t>Compactibility index (unrounded)</t>
  </si>
  <si>
    <t>Compactibility index (rounded)</t>
  </si>
  <si>
    <t>Test Method : AS 1012.3.5</t>
  </si>
  <si>
    <r>
      <t>Methods of testing concrete - Method 3.1 Determination of properties related to the consistency of concrete - slump flow, T</t>
    </r>
    <r>
      <rPr>
        <b/>
        <u/>
        <vertAlign val="subscript"/>
        <sz val="11"/>
        <color theme="1"/>
        <rFont val="Calibri"/>
        <family val="2"/>
        <scheme val="minor"/>
      </rPr>
      <t>500</t>
    </r>
    <r>
      <rPr>
        <b/>
        <u/>
        <sz val="11"/>
        <color theme="1"/>
        <rFont val="Calibri"/>
        <family val="2"/>
        <scheme val="minor"/>
      </rPr>
      <t xml:space="preserve"> and J-ring test</t>
    </r>
  </si>
  <si>
    <t>Time for spreading concrete to reach 500 mm mark</t>
  </si>
  <si>
    <r>
      <t>T</t>
    </r>
    <r>
      <rPr>
        <vertAlign val="subscript"/>
        <sz val="11"/>
        <color theme="1"/>
        <rFont val="Calibri"/>
        <family val="2"/>
        <scheme val="minor"/>
      </rPr>
      <t>500</t>
    </r>
  </si>
  <si>
    <t>s</t>
  </si>
  <si>
    <t>Largest diameter of concrete spread</t>
  </si>
  <si>
    <r>
      <t>d</t>
    </r>
    <r>
      <rPr>
        <vertAlign val="subscript"/>
        <sz val="11"/>
        <color theme="1"/>
        <rFont val="Calibri"/>
        <family val="2"/>
        <scheme val="minor"/>
      </rPr>
      <t>1</t>
    </r>
  </si>
  <si>
    <r>
      <t>Diameter of concrete spread at 90</t>
    </r>
    <r>
      <rPr>
        <sz val="11"/>
        <color theme="1"/>
        <rFont val="Times New Roman"/>
        <family val="1"/>
      </rPr>
      <t>°</t>
    </r>
    <r>
      <rPr>
        <sz val="11"/>
        <color theme="1"/>
        <rFont val="Calibri"/>
        <family val="2"/>
        <scheme val="minor"/>
      </rPr>
      <t xml:space="preserve"> to d</t>
    </r>
    <r>
      <rPr>
        <vertAlign val="subscript"/>
        <sz val="11"/>
        <color theme="1"/>
        <rFont val="Calibri"/>
        <family val="2"/>
        <scheme val="minor"/>
      </rPr>
      <t>1</t>
    </r>
  </si>
  <si>
    <t>Slump flow (unrounded)</t>
  </si>
  <si>
    <t>Slump flow (rounded)</t>
  </si>
  <si>
    <r>
      <t>T</t>
    </r>
    <r>
      <rPr>
        <vertAlign val="subscript"/>
        <sz val="11"/>
        <color theme="1"/>
        <rFont val="Calibri"/>
        <family val="2"/>
        <scheme val="minor"/>
      </rPr>
      <t>500</t>
    </r>
    <r>
      <rPr>
        <sz val="11"/>
        <color theme="1"/>
        <rFont val="Calibri"/>
        <family val="2"/>
        <scheme val="minor"/>
      </rPr>
      <t xml:space="preserve"> time (unrounded)</t>
    </r>
  </si>
  <si>
    <r>
      <t>T</t>
    </r>
    <r>
      <rPr>
        <vertAlign val="subscript"/>
        <sz val="11"/>
        <color theme="1"/>
        <rFont val="Calibri"/>
        <family val="2"/>
        <scheme val="minor"/>
      </rPr>
      <t>500</t>
    </r>
    <r>
      <rPr>
        <sz val="11"/>
        <color theme="1"/>
        <rFont val="Calibri"/>
        <family val="2"/>
        <scheme val="minor"/>
      </rPr>
      <t xml:space="preserve"> time (rounded)</t>
    </r>
  </si>
  <si>
    <r>
      <t>Height of concrete inside J ring bar (0</t>
    </r>
    <r>
      <rPr>
        <sz val="11"/>
        <color theme="1"/>
        <rFont val="Times New Roman"/>
        <family val="1"/>
      </rPr>
      <t>°</t>
    </r>
    <r>
      <rPr>
        <sz val="11"/>
        <color theme="1"/>
        <rFont val="Calibri"/>
        <family val="2"/>
        <scheme val="minor"/>
      </rPr>
      <t>)</t>
    </r>
  </si>
  <si>
    <r>
      <t>Height of concrete inside J ring bar (90</t>
    </r>
    <r>
      <rPr>
        <sz val="11"/>
        <color theme="1"/>
        <rFont val="Times New Roman"/>
        <family val="1"/>
      </rPr>
      <t>°</t>
    </r>
    <r>
      <rPr>
        <sz val="11"/>
        <color theme="1"/>
        <rFont val="Calibri"/>
        <family val="2"/>
        <scheme val="minor"/>
      </rPr>
      <t>)</t>
    </r>
  </si>
  <si>
    <r>
      <t>Height of concrete inside J ring bar (180</t>
    </r>
    <r>
      <rPr>
        <sz val="11"/>
        <color theme="1"/>
        <rFont val="Times New Roman"/>
        <family val="1"/>
      </rPr>
      <t>°</t>
    </r>
    <r>
      <rPr>
        <sz val="11"/>
        <color theme="1"/>
        <rFont val="Calibri"/>
        <family val="2"/>
        <scheme val="minor"/>
      </rPr>
      <t>)</t>
    </r>
  </si>
  <si>
    <r>
      <t>Height of concrete inside J ring bar (270</t>
    </r>
    <r>
      <rPr>
        <sz val="11"/>
        <color theme="1"/>
        <rFont val="Times New Roman"/>
        <family val="1"/>
      </rPr>
      <t>°</t>
    </r>
    <r>
      <rPr>
        <sz val="11"/>
        <color theme="1"/>
        <rFont val="Calibri"/>
        <family val="2"/>
        <scheme val="minor"/>
      </rPr>
      <t>)</t>
    </r>
  </si>
  <si>
    <r>
      <t>Height of concrete outside J ring bar (0</t>
    </r>
    <r>
      <rPr>
        <sz val="11"/>
        <color theme="1"/>
        <rFont val="Times New Roman"/>
        <family val="1"/>
      </rPr>
      <t>°</t>
    </r>
    <r>
      <rPr>
        <sz val="11"/>
        <color theme="1"/>
        <rFont val="Calibri"/>
        <family val="2"/>
        <scheme val="minor"/>
      </rPr>
      <t>)</t>
    </r>
  </si>
  <si>
    <r>
      <t>Height of concrete outside J ring bar (90</t>
    </r>
    <r>
      <rPr>
        <sz val="11"/>
        <color theme="1"/>
        <rFont val="Times New Roman"/>
        <family val="1"/>
      </rPr>
      <t>°</t>
    </r>
    <r>
      <rPr>
        <sz val="11"/>
        <color theme="1"/>
        <rFont val="Calibri"/>
        <family val="2"/>
        <scheme val="minor"/>
      </rPr>
      <t>)</t>
    </r>
  </si>
  <si>
    <r>
      <t>Height of concrete outside J ring bar (180</t>
    </r>
    <r>
      <rPr>
        <sz val="11"/>
        <color theme="1"/>
        <rFont val="Times New Roman"/>
        <family val="1"/>
      </rPr>
      <t>°</t>
    </r>
    <r>
      <rPr>
        <sz val="11"/>
        <color theme="1"/>
        <rFont val="Calibri"/>
        <family val="2"/>
        <scheme val="minor"/>
      </rPr>
      <t>)</t>
    </r>
  </si>
  <si>
    <r>
      <t>Height of concrete outside J ring bar (270</t>
    </r>
    <r>
      <rPr>
        <sz val="11"/>
        <color theme="1"/>
        <rFont val="Times New Roman"/>
        <family val="1"/>
      </rPr>
      <t>°</t>
    </r>
    <r>
      <rPr>
        <sz val="11"/>
        <color theme="1"/>
        <rFont val="Calibri"/>
        <family val="2"/>
        <scheme val="minor"/>
      </rPr>
      <t>)</t>
    </r>
  </si>
  <si>
    <t>Difference in concrete height at J ring (0°)</t>
  </si>
  <si>
    <t>Difference in concrete height at J ring (90°)</t>
  </si>
  <si>
    <t>Difference in concrete height at J ring (180°)</t>
  </si>
  <si>
    <t>Difference in concrete height at J ring (270°)</t>
  </si>
  <si>
    <r>
      <t>j</t>
    </r>
    <r>
      <rPr>
        <vertAlign val="subscript"/>
        <sz val="11"/>
        <color theme="1"/>
        <rFont val="Calibri"/>
        <family val="2"/>
        <scheme val="minor"/>
      </rPr>
      <t>r</t>
    </r>
  </si>
  <si>
    <t>J-ring passing ability (unrounded)</t>
  </si>
  <si>
    <t>J-ring passing ability (rounded)</t>
  </si>
  <si>
    <t>Test Method : AS 1012.5</t>
  </si>
  <si>
    <t>Methods of testing concrete - Method 12.1: Determination of mass per unit volume of freshly mixed concrete</t>
  </si>
  <si>
    <t>Mass of measure and glass plate cover</t>
  </si>
  <si>
    <t>Mass of measure, glass plate cover and concrete</t>
  </si>
  <si>
    <t>Volume of measure</t>
  </si>
  <si>
    <r>
      <t>V</t>
    </r>
    <r>
      <rPr>
        <vertAlign val="subscript"/>
        <sz val="11"/>
        <color theme="1"/>
        <rFont val="Calibri"/>
        <family val="2"/>
        <scheme val="minor"/>
      </rPr>
      <t>c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</si>
  <si>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</si>
  <si>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Mass per unit volume of freshly mixed concrete (unrounded)</t>
  </si>
  <si>
    <t>Mass per unit volume of freshly mixed concrete (rounded)</t>
  </si>
  <si>
    <t>Verification data</t>
  </si>
  <si>
    <t>Length of span</t>
  </si>
  <si>
    <t>Difference between height of slump cone and top surface of concrete</t>
  </si>
  <si>
    <t>Index of worksheets</t>
  </si>
  <si>
    <t>Worksheet</t>
  </si>
  <si>
    <t>Comments</t>
  </si>
  <si>
    <t>1012.3.1</t>
  </si>
  <si>
    <t>1012.3.4</t>
  </si>
  <si>
    <t>1012.3.5</t>
  </si>
  <si>
    <t>1012.9 (cyl)</t>
  </si>
  <si>
    <t>1012.9 (cube)</t>
  </si>
  <si>
    <t>1012.12.1</t>
  </si>
  <si>
    <t>1012.12.2</t>
  </si>
  <si>
    <t>AS 1012.3.1</t>
  </si>
  <si>
    <t>AS 1012.3.4</t>
  </si>
  <si>
    <t>AS 1012.3.5</t>
  </si>
  <si>
    <t>AS 1012.5</t>
  </si>
  <si>
    <t>AS 1012.11</t>
  </si>
  <si>
    <t>AS 1012.12.1</t>
  </si>
  <si>
    <t>AS 1012.12.2</t>
  </si>
  <si>
    <t>AS 1012.14</t>
  </si>
  <si>
    <t>AS 1012.9</t>
  </si>
  <si>
    <t>1012.10</t>
  </si>
  <si>
    <t>AS 1012.10</t>
  </si>
  <si>
    <r>
      <t>Calculation provided for both water density of 1000 kg/m</t>
    </r>
    <r>
      <rPr>
        <sz val="11"/>
        <rFont val="Times New Roman"/>
        <family val="1"/>
      </rPr>
      <t>³</t>
    </r>
    <r>
      <rPr>
        <sz val="11"/>
        <rFont val="Calibri"/>
        <family val="2"/>
      </rPr>
      <t xml:space="preserve"> and at 23</t>
    </r>
    <r>
      <rPr>
        <sz val="11"/>
        <rFont val="Times New Roman"/>
        <family val="1"/>
      </rPr>
      <t>º</t>
    </r>
    <r>
      <rPr>
        <sz val="11"/>
        <rFont val="Calibri"/>
        <family val="2"/>
      </rPr>
      <t>C, that is 997.5 kg/m³</t>
    </r>
  </si>
  <si>
    <t>Correction factor</t>
  </si>
  <si>
    <t>Standards Australia - Methods of testing concrete</t>
  </si>
  <si>
    <r>
      <t>d</t>
    </r>
    <r>
      <rPr>
        <vertAlign val="subscript"/>
        <sz val="11"/>
        <color theme="1"/>
        <rFont val="Calibri"/>
        <family val="2"/>
        <scheme val="minor"/>
      </rPr>
      <t>2</t>
    </r>
  </si>
  <si>
    <t>December 2023</t>
  </si>
  <si>
    <t>Issued</t>
  </si>
  <si>
    <t>Introduction</t>
  </si>
  <si>
    <t>Copyright</t>
  </si>
  <si>
    <t>Licence</t>
  </si>
  <si>
    <t>This work is licensed by the State of Queensland (Department of Transport and Main Roads) under a Creative Commons Attribution (CC BY) 4.0 International licence.</t>
  </si>
  <si>
    <t>CC BY licence summary statement</t>
  </si>
  <si>
    <t>In essence, you are free to copy, communicate and adapt this work, as long as you attribute the work to the State of Queensland (Department of Transport and Main Roads). To view a copy of this licence visit,</t>
  </si>
  <si>
    <t>https://creativecommons.org/licenses/by/4.0/</t>
  </si>
  <si>
    <t>Disclaimer</t>
  </si>
  <si>
    <t>While every care has been taken in preparing this publication, the State of Queensland accepts no responsibility for decisions or actions taken as a result of any data, information, statement or advice, expressed or implied, contained within. To the best of our knowledge, the content was correct at the time of publishing.</t>
  </si>
  <si>
    <t>Feedback</t>
  </si>
  <si>
    <t xml:space="preserve">Please send your feedback regarding this document to: </t>
  </si>
  <si>
    <t>tmr.techdocs@tmr.qld.gov.au</t>
  </si>
  <si>
    <t>Versions</t>
  </si>
  <si>
    <t>Worksheet version: December 2023</t>
  </si>
  <si>
    <t>This verfication data applies to the following versions of the test method</t>
  </si>
  <si>
    <t>© The State of Queensland (Department of Transport and Main Roads) 2024.</t>
  </si>
  <si>
    <t>2014</t>
  </si>
  <si>
    <t>2015</t>
  </si>
  <si>
    <t>2000</t>
  </si>
  <si>
    <t>1998</t>
  </si>
  <si>
    <t>2018</t>
  </si>
  <si>
    <t>Example for testing a cube specimen</t>
  </si>
  <si>
    <t>Example for testing of a cylinder specimen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</si>
</sst>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u/>
      <vertAlign val="subscript"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</font>
    <font>
      <sz val="11"/>
      <name val="Calibri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1" fillId="0" borderId="0" xfId="0" applyFont="1"/>
    <xf numFmtId="0" fontId="3" fillId="0" borderId="0" xfId="0" applyFont="1"/>
    <xf numFmtId="0" fontId="1" fillId="3" borderId="0" xfId="0" applyFont="1" applyFill="1" applyAlignment="1">
      <alignment horizontal="right" vertical="top"/>
    </xf>
    <xf numFmtId="0" fontId="1" fillId="3" borderId="0" xfId="0" applyFont="1" applyFill="1" applyAlignment="1">
      <alignment horizontal="right"/>
    </xf>
    <xf numFmtId="0" fontId="1" fillId="3" borderId="0" xfId="0" applyFont="1" applyFill="1"/>
    <xf numFmtId="0" fontId="0" fillId="3" borderId="0" xfId="0" applyFill="1"/>
    <xf numFmtId="0" fontId="0" fillId="0" borderId="0" xfId="0" applyFill="1"/>
    <xf numFmtId="0" fontId="0" fillId="0" borderId="0" xfId="0" applyFill="1" applyAlignment="1">
      <alignment horizontal="right"/>
    </xf>
    <xf numFmtId="0" fontId="1" fillId="3" borderId="0" xfId="0" applyFont="1" applyFill="1" applyAlignment="1">
      <alignment horizontal="left" vertical="top"/>
    </xf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1" fillId="0" borderId="0" xfId="0" applyFont="1" applyFill="1"/>
    <xf numFmtId="0" fontId="0" fillId="0" borderId="0" xfId="0" applyFont="1" applyFill="1"/>
    <xf numFmtId="0" fontId="0" fillId="2" borderId="0" xfId="0" applyNumberFormat="1" applyFill="1"/>
    <xf numFmtId="0" fontId="6" fillId="0" borderId="0" xfId="0" applyFont="1" applyAlignment="1">
      <alignment horizontal="left"/>
    </xf>
    <xf numFmtId="0" fontId="0" fillId="0" borderId="0" xfId="0" applyNumberFormat="1" applyFill="1"/>
    <xf numFmtId="0" fontId="0" fillId="0" borderId="0" xfId="0" applyFont="1"/>
    <xf numFmtId="0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Font="1" applyFill="1" applyAlignment="1">
      <alignment horizontal="right"/>
    </xf>
    <xf numFmtId="0" fontId="0" fillId="2" borderId="0" xfId="0" applyFont="1" applyFill="1"/>
    <xf numFmtId="0" fontId="0" fillId="0" borderId="0" xfId="0" applyFont="1" applyFill="1" applyAlignment="1">
      <alignment horizontal="left"/>
    </xf>
    <xf numFmtId="0" fontId="7" fillId="0" borderId="0" xfId="0" applyFont="1" applyFill="1"/>
    <xf numFmtId="1" fontId="0" fillId="0" borderId="0" xfId="0" applyNumberFormat="1" applyAlignment="1">
      <alignment horizontal="right"/>
    </xf>
    <xf numFmtId="0" fontId="0" fillId="2" borderId="0" xfId="0" applyNumberFormat="1" applyFont="1" applyFill="1"/>
    <xf numFmtId="0" fontId="0" fillId="0" borderId="0" xfId="0" applyNumberFormat="1" applyFont="1" applyFill="1"/>
    <xf numFmtId="0" fontId="10" fillId="4" borderId="0" xfId="0" applyFont="1" applyFill="1"/>
    <xf numFmtId="0" fontId="11" fillId="4" borderId="0" xfId="0" applyFont="1" applyFill="1"/>
    <xf numFmtId="0" fontId="11" fillId="4" borderId="0" xfId="0" applyFont="1" applyFill="1" applyAlignment="1">
      <alignment horizontal="left"/>
    </xf>
    <xf numFmtId="0" fontId="11" fillId="4" borderId="0" xfId="0" applyNumberFormat="1" applyFont="1" applyFill="1"/>
    <xf numFmtId="0" fontId="11" fillId="4" borderId="0" xfId="0" applyFont="1" applyFill="1" applyAlignment="1">
      <alignment horizontal="right"/>
    </xf>
    <xf numFmtId="1" fontId="11" fillId="4" borderId="0" xfId="0" applyNumberFormat="1" applyFont="1" applyFill="1"/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12" fillId="0" borderId="0" xfId="0" quotePrefix="1" applyFont="1" applyFill="1" applyAlignment="1">
      <alignment horizontal="left"/>
    </xf>
    <xf numFmtId="0" fontId="12" fillId="0" borderId="0" xfId="0" applyNumberFormat="1" applyFont="1" applyFill="1"/>
    <xf numFmtId="0" fontId="12" fillId="0" borderId="0" xfId="0" applyFont="1" applyFill="1" applyAlignment="1">
      <alignment horizontal="right"/>
    </xf>
    <xf numFmtId="0" fontId="15" fillId="0" borderId="0" xfId="0" applyFont="1" applyFill="1"/>
    <xf numFmtId="17" fontId="12" fillId="0" borderId="0" xfId="0" quotePrefix="1" applyNumberFormat="1" applyFont="1" applyFill="1" applyAlignment="1">
      <alignment horizontal="left"/>
    </xf>
    <xf numFmtId="17" fontId="1" fillId="0" borderId="0" xfId="0" quotePrefix="1" applyNumberFormat="1" applyFont="1"/>
    <xf numFmtId="0" fontId="12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/>
    <xf numFmtId="0" fontId="16" fillId="0" borderId="0" xfId="1" applyAlignment="1">
      <alignment vertical="center"/>
    </xf>
    <xf numFmtId="0" fontId="16" fillId="0" borderId="0" xfId="1"/>
    <xf numFmtId="0" fontId="0" fillId="4" borderId="0" xfId="0" applyFill="1" applyAlignment="1">
      <alignment horizontal="left"/>
    </xf>
    <xf numFmtId="0" fontId="0" fillId="4" borderId="0" xfId="0" applyNumberFormat="1" applyFill="1"/>
    <xf numFmtId="0" fontId="0" fillId="4" borderId="0" xfId="0" applyFill="1" applyAlignment="1">
      <alignment horizontal="right"/>
    </xf>
    <xf numFmtId="0" fontId="0" fillId="0" borderId="0" xfId="0" applyAlignment="1">
      <alignment horizontal="left" vertical="top"/>
    </xf>
    <xf numFmtId="0" fontId="22" fillId="0" borderId="0" xfId="0" applyFont="1"/>
    <xf numFmtId="0" fontId="0" fillId="0" borderId="0" xfId="0" quotePrefix="1" applyAlignment="1">
      <alignment horizontal="left" vertical="top"/>
    </xf>
  </cellXfs>
  <cellStyles count="2">
    <cellStyle name="Hyperlink 2" xfId="1" xr:uid="{F7A8AB55-4CE1-4C8D-A40E-FC27C8B4CB7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'1012.14'!$C$20</c:f>
              <c:strCache>
                <c:ptCount val="1"/>
                <c:pt idx="0">
                  <c:v>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'1012.14'!$B$21:$B$25</c:f>
              <c:numCache>
                <c:formatCode>General</c:formatCode>
                <c:ptCount val="5"/>
                <c:pt idx="0">
                  <c:v>2</c:v>
                </c:pt>
                <c:pt idx="1">
                  <c:v>1.75</c:v>
                </c:pt>
                <c:pt idx="2">
                  <c:v>1.5</c:v>
                </c:pt>
                <c:pt idx="3">
                  <c:v>1.25</c:v>
                </c:pt>
                <c:pt idx="4">
                  <c:v>1</c:v>
                </c:pt>
              </c:numCache>
            </c:numRef>
          </c:xVal>
          <c:yVal>
            <c:numRef>
              <c:f>'1012.14'!$C$21:$C$25</c:f>
              <c:numCache>
                <c:formatCode>General</c:formatCode>
                <c:ptCount val="5"/>
                <c:pt idx="0">
                  <c:v>1</c:v>
                </c:pt>
                <c:pt idx="1">
                  <c:v>0.98</c:v>
                </c:pt>
                <c:pt idx="2">
                  <c:v>0.96</c:v>
                </c:pt>
                <c:pt idx="3">
                  <c:v>0.93</c:v>
                </c:pt>
                <c:pt idx="4">
                  <c:v>0.87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4B-48CE-8A78-363364D11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7627071"/>
        <c:axId val="887644959"/>
      </c:scatterChart>
      <c:valAx>
        <c:axId val="887627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644959"/>
        <c:crosses val="autoZero"/>
        <c:crossBetween val="midCat"/>
      </c:valAx>
      <c:valAx>
        <c:axId val="887644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6270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161925</xdr:rowOff>
    </xdr:from>
    <xdr:to>
      <xdr:col>0</xdr:col>
      <xdr:colOff>809625</xdr:colOff>
      <xdr:row>10</xdr:row>
      <xdr:rowOff>152400</xdr:rowOff>
    </xdr:to>
    <xdr:pic>
      <xdr:nvPicPr>
        <xdr:cNvPr id="2" name="Picture 25">
          <a:extLst>
            <a:ext uri="{FF2B5EF4-FFF2-40B4-BE49-F238E27FC236}">
              <a16:creationId xmlns:a16="http://schemas.microsoft.com/office/drawing/2014/main" id="{A45B4104-CB21-4540-B02C-C9C1A07860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5450"/>
          <a:ext cx="8096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565150</xdr:colOff>
      <xdr:row>18</xdr:row>
      <xdr:rowOff>50800</xdr:rowOff>
    </xdr:from>
    <xdr:to>
      <xdr:col>14</xdr:col>
      <xdr:colOff>285750</xdr:colOff>
      <xdr:row>33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D2EADC-741A-4775-8DC5-93A9825D6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mr.techdocs@tmr.qld.gov.au" TargetMode="External"/><Relationship Id="rId1" Type="http://schemas.openxmlformats.org/officeDocument/2006/relationships/hyperlink" Target="https://creativecommons.org/licenses/by/4.0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602AC-02B4-48BF-91B5-A957BB44ABFC}">
  <dimension ref="A1:W23"/>
  <sheetViews>
    <sheetView workbookViewId="0">
      <selection activeCell="A12" sqref="A12"/>
    </sheetView>
  </sheetViews>
  <sheetFormatPr defaultRowHeight="15" x14ac:dyDescent="0.25"/>
  <cols>
    <col min="1" max="3" width="15.7109375" customWidth="1"/>
    <col min="4" max="4" width="17.28515625" customWidth="1"/>
    <col min="5" max="5" width="103.5703125" customWidth="1"/>
  </cols>
  <sheetData>
    <row r="1" spans="1:23" x14ac:dyDescent="0.25">
      <c r="A1" s="3" t="s">
        <v>153</v>
      </c>
      <c r="B1" s="3"/>
    </row>
    <row r="2" spans="1:23" x14ac:dyDescent="0.25">
      <c r="A2" s="3" t="s">
        <v>179</v>
      </c>
      <c r="B2" s="3"/>
    </row>
    <row r="3" spans="1:23" x14ac:dyDescent="0.25">
      <c r="A3" s="3" t="s">
        <v>183</v>
      </c>
      <c r="B3" s="3"/>
    </row>
    <row r="5" spans="1:23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</row>
    <row r="6" spans="1:23" ht="15.75" x14ac:dyDescent="0.25">
      <c r="A6" s="47" t="s">
        <v>184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</row>
    <row r="7" spans="1:23" x14ac:dyDescent="0.25">
      <c r="A7" s="48" t="s">
        <v>198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 x14ac:dyDescent="0.25">
      <c r="A8" s="49"/>
    </row>
    <row r="9" spans="1:23" x14ac:dyDescent="0.25">
      <c r="A9" s="50" t="s">
        <v>185</v>
      </c>
    </row>
    <row r="10" spans="1:23" x14ac:dyDescent="0.25">
      <c r="A10" s="50"/>
    </row>
    <row r="12" spans="1:23" x14ac:dyDescent="0.25">
      <c r="A12" s="48" t="s">
        <v>186</v>
      </c>
    </row>
    <row r="13" spans="1:23" x14ac:dyDescent="0.25">
      <c r="A13" s="51"/>
    </row>
    <row r="14" spans="1:23" x14ac:dyDescent="0.25">
      <c r="A14" s="50" t="s">
        <v>187</v>
      </c>
    </row>
    <row r="15" spans="1:23" x14ac:dyDescent="0.25">
      <c r="A15" s="52" t="s">
        <v>188</v>
      </c>
    </row>
    <row r="16" spans="1:23" x14ac:dyDescent="0.25">
      <c r="A16" s="53" t="s">
        <v>189</v>
      </c>
    </row>
    <row r="18" spans="1:1" x14ac:dyDescent="0.25">
      <c r="A18" s="50" t="s">
        <v>190</v>
      </c>
    </row>
    <row r="19" spans="1:1" x14ac:dyDescent="0.25">
      <c r="A19" s="48" t="s">
        <v>191</v>
      </c>
    </row>
    <row r="20" spans="1:1" x14ac:dyDescent="0.25">
      <c r="A20" s="49"/>
    </row>
    <row r="21" spans="1:1" x14ac:dyDescent="0.25">
      <c r="A21" s="50" t="s">
        <v>192</v>
      </c>
    </row>
    <row r="22" spans="1:1" x14ac:dyDescent="0.25">
      <c r="A22" s="52" t="s">
        <v>193</v>
      </c>
    </row>
    <row r="23" spans="1:1" x14ac:dyDescent="0.25">
      <c r="A23" s="54" t="s">
        <v>194</v>
      </c>
    </row>
  </sheetData>
  <hyperlinks>
    <hyperlink ref="A16" r:id="rId1" xr:uid="{B0608B9B-9465-45CB-B0BB-002EE5861E02}"/>
    <hyperlink ref="A23" r:id="rId2" display="mailto:tmr.techdocs@tmr.qld.gov.au" xr:uid="{5370D8C4-6F1D-4DFD-BEE1-9134D593A833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4F071-A3A8-49B2-96D3-DAC3BCA7B9A6}">
  <dimension ref="A1:I34"/>
  <sheetViews>
    <sheetView workbookViewId="0">
      <selection activeCell="A4" sqref="A4:E23"/>
    </sheetView>
  </sheetViews>
  <sheetFormatPr defaultRowHeight="15" x14ac:dyDescent="0.25"/>
  <cols>
    <col min="1" max="1" width="54.85546875" customWidth="1"/>
    <col min="2" max="2" width="9.140625" customWidth="1"/>
    <col min="9" max="9" width="12" bestFit="1" customWidth="1"/>
  </cols>
  <sheetData>
    <row r="1" spans="1:9" x14ac:dyDescent="0.25">
      <c r="A1" s="4" t="s">
        <v>60</v>
      </c>
    </row>
    <row r="2" spans="1:9" x14ac:dyDescent="0.25">
      <c r="A2" s="3" t="s">
        <v>59</v>
      </c>
    </row>
    <row r="3" spans="1:9" x14ac:dyDescent="0.25">
      <c r="A3" s="3" t="s">
        <v>153</v>
      </c>
    </row>
    <row r="5" spans="1:9" x14ac:dyDescent="0.25">
      <c r="A5" s="32" t="s">
        <v>36</v>
      </c>
      <c r="B5" s="33"/>
      <c r="C5" s="33"/>
      <c r="D5" s="33"/>
      <c r="E5" s="33"/>
    </row>
    <row r="6" spans="1:9" x14ac:dyDescent="0.25">
      <c r="A6" s="7" t="s">
        <v>15</v>
      </c>
      <c r="B6" s="11" t="s">
        <v>1</v>
      </c>
      <c r="C6" s="5" t="s">
        <v>2</v>
      </c>
      <c r="D6" s="5"/>
      <c r="E6" s="5" t="s">
        <v>3</v>
      </c>
      <c r="G6" s="1"/>
      <c r="H6" s="1"/>
      <c r="I6" s="1"/>
    </row>
    <row r="7" spans="1:9" x14ac:dyDescent="0.25">
      <c r="A7" s="8"/>
      <c r="B7" s="6"/>
      <c r="C7" s="7"/>
      <c r="D7" s="7"/>
      <c r="E7" s="6"/>
      <c r="G7" s="1"/>
      <c r="H7" s="1"/>
      <c r="I7" s="1"/>
    </row>
    <row r="8" spans="1:9" ht="18" x14ac:dyDescent="0.35">
      <c r="A8" s="9" t="s">
        <v>63</v>
      </c>
      <c r="B8" s="16" t="s">
        <v>61</v>
      </c>
      <c r="C8" s="2">
        <v>100.2</v>
      </c>
      <c r="D8" s="2">
        <v>101.3</v>
      </c>
      <c r="E8" s="1" t="s">
        <v>0</v>
      </c>
      <c r="G8" s="1"/>
      <c r="H8" s="1"/>
      <c r="I8" s="1"/>
    </row>
    <row r="9" spans="1:9" ht="18" x14ac:dyDescent="0.35">
      <c r="A9" s="9" t="s">
        <v>63</v>
      </c>
      <c r="B9" s="16" t="s">
        <v>62</v>
      </c>
      <c r="C9" s="2">
        <v>100.3</v>
      </c>
      <c r="D9" s="2">
        <v>101.4</v>
      </c>
      <c r="E9" s="1" t="s">
        <v>0</v>
      </c>
      <c r="G9" s="1"/>
      <c r="H9" s="1"/>
      <c r="I9" s="1"/>
    </row>
    <row r="10" spans="1:9" x14ac:dyDescent="0.25">
      <c r="A10" s="9"/>
      <c r="B10" s="16"/>
      <c r="C10" s="9"/>
      <c r="D10" s="9"/>
      <c r="E10" s="10"/>
      <c r="G10" s="1"/>
      <c r="H10" s="1"/>
      <c r="I10" s="1"/>
    </row>
    <row r="11" spans="1:9" ht="18" x14ac:dyDescent="0.35">
      <c r="A11" s="9" t="s">
        <v>64</v>
      </c>
      <c r="B11" s="16" t="s">
        <v>19</v>
      </c>
      <c r="C11" s="2">
        <v>100.2</v>
      </c>
      <c r="D11" s="2">
        <v>101.5</v>
      </c>
      <c r="E11" s="1" t="s">
        <v>0</v>
      </c>
      <c r="G11" s="1"/>
      <c r="H11" s="1"/>
      <c r="I11" s="1"/>
    </row>
    <row r="12" spans="1:9" ht="18" x14ac:dyDescent="0.35">
      <c r="A12" s="9" t="s">
        <v>64</v>
      </c>
      <c r="B12" s="16" t="s">
        <v>20</v>
      </c>
      <c r="C12" s="2">
        <v>100</v>
      </c>
      <c r="D12" s="2">
        <v>101.4</v>
      </c>
      <c r="E12" s="1" t="s">
        <v>0</v>
      </c>
      <c r="G12" s="1"/>
      <c r="H12" s="1"/>
      <c r="I12" s="1"/>
    </row>
    <row r="13" spans="1:9" x14ac:dyDescent="0.25">
      <c r="A13" s="9" t="s">
        <v>154</v>
      </c>
      <c r="B13" s="16" t="s">
        <v>56</v>
      </c>
      <c r="C13" s="2">
        <v>300</v>
      </c>
      <c r="D13" s="2">
        <v>300</v>
      </c>
      <c r="E13" s="1" t="s">
        <v>0</v>
      </c>
      <c r="G13" s="1"/>
      <c r="H13" s="1"/>
      <c r="I13" s="1"/>
    </row>
    <row r="14" spans="1:9" x14ac:dyDescent="0.25">
      <c r="A14" s="9" t="s">
        <v>21</v>
      </c>
      <c r="B14" s="16" t="s">
        <v>35</v>
      </c>
      <c r="C14" s="19">
        <v>20</v>
      </c>
      <c r="D14" s="19">
        <v>21</v>
      </c>
      <c r="E14" s="1" t="s">
        <v>22</v>
      </c>
      <c r="G14" s="1"/>
      <c r="H14" s="1"/>
      <c r="I14" s="1"/>
    </row>
    <row r="15" spans="1:9" x14ac:dyDescent="0.25">
      <c r="A15" s="9"/>
      <c r="B15" s="16"/>
      <c r="C15" s="21"/>
      <c r="D15" s="21"/>
      <c r="E15" s="10"/>
      <c r="G15" s="1"/>
      <c r="H15" s="1"/>
      <c r="I15" s="1"/>
    </row>
    <row r="16" spans="1:9" x14ac:dyDescent="0.25">
      <c r="A16" s="32" t="s">
        <v>37</v>
      </c>
      <c r="B16" s="34"/>
      <c r="C16" s="35"/>
      <c r="D16" s="35"/>
      <c r="E16" s="36"/>
      <c r="G16" s="1"/>
      <c r="H16" s="1"/>
      <c r="I16" s="1"/>
    </row>
    <row r="17" spans="1:9" x14ac:dyDescent="0.25">
      <c r="A17" s="18" t="s">
        <v>67</v>
      </c>
      <c r="B17" s="16" t="s">
        <v>65</v>
      </c>
      <c r="C17" s="21">
        <v>100</v>
      </c>
      <c r="D17" s="21">
        <v>101</v>
      </c>
      <c r="E17" s="10" t="s">
        <v>0</v>
      </c>
      <c r="G17" s="1"/>
      <c r="H17" s="1"/>
      <c r="I17" s="1"/>
    </row>
    <row r="18" spans="1:9" x14ac:dyDescent="0.25">
      <c r="A18" s="18" t="s">
        <v>66</v>
      </c>
      <c r="B18" s="16" t="s">
        <v>18</v>
      </c>
      <c r="C18" s="21">
        <v>100</v>
      </c>
      <c r="D18" s="21">
        <v>101</v>
      </c>
      <c r="E18" s="10" t="s">
        <v>0</v>
      </c>
      <c r="G18" s="1"/>
      <c r="H18" s="1"/>
      <c r="I18" s="1"/>
    </row>
    <row r="19" spans="1:9" x14ac:dyDescent="0.25">
      <c r="A19" s="9"/>
      <c r="B19" s="16"/>
      <c r="C19" s="9"/>
      <c r="D19" s="9"/>
      <c r="E19" s="10"/>
      <c r="F19" s="9"/>
      <c r="G19" s="1"/>
      <c r="H19" s="1"/>
      <c r="I19" s="1"/>
    </row>
    <row r="20" spans="1:9" x14ac:dyDescent="0.25">
      <c r="A20" s="32" t="s">
        <v>16</v>
      </c>
      <c r="B20" s="34"/>
      <c r="C20" s="33"/>
      <c r="D20" s="33"/>
      <c r="E20" s="36"/>
      <c r="F20" s="9"/>
      <c r="G20" s="10"/>
      <c r="H20" s="1"/>
      <c r="I20" s="1"/>
    </row>
    <row r="21" spans="1:9" x14ac:dyDescent="0.25">
      <c r="A21" t="s">
        <v>68</v>
      </c>
      <c r="B21" s="15"/>
      <c r="C21">
        <v>6</v>
      </c>
      <c r="D21">
        <v>6.1147179319441598</v>
      </c>
      <c r="E21" s="1" t="s">
        <v>27</v>
      </c>
      <c r="G21" s="1"/>
      <c r="H21" s="1"/>
      <c r="I21" s="1"/>
    </row>
    <row r="22" spans="1:9" x14ac:dyDescent="0.25">
      <c r="A22" s="9" t="s">
        <v>10</v>
      </c>
      <c r="B22" s="15"/>
      <c r="C22">
        <v>0.1</v>
      </c>
      <c r="D22">
        <v>0.1</v>
      </c>
      <c r="E22" s="1"/>
      <c r="G22" s="1"/>
      <c r="H22" s="1"/>
      <c r="I22" s="1"/>
    </row>
    <row r="23" spans="1:9" x14ac:dyDescent="0.25">
      <c r="A23" t="s">
        <v>69</v>
      </c>
      <c r="B23" s="15"/>
      <c r="C23" s="13">
        <v>6</v>
      </c>
      <c r="D23" s="13">
        <v>6.1000000000000005</v>
      </c>
      <c r="E23" s="1" t="s">
        <v>27</v>
      </c>
      <c r="G23" s="1"/>
      <c r="H23" s="1"/>
      <c r="I23" s="1"/>
    </row>
    <row r="24" spans="1:9" x14ac:dyDescent="0.25">
      <c r="B24" s="15"/>
      <c r="C24" s="12"/>
      <c r="D24" s="12"/>
      <c r="E24" s="1"/>
      <c r="G24" s="1"/>
      <c r="H24" s="1"/>
      <c r="I24" s="1"/>
    </row>
    <row r="25" spans="1:9" x14ac:dyDescent="0.25">
      <c r="A25" s="32" t="s">
        <v>195</v>
      </c>
      <c r="B25" s="55"/>
      <c r="C25" s="56"/>
      <c r="D25" s="56"/>
      <c r="E25" s="57"/>
    </row>
    <row r="26" spans="1:9" x14ac:dyDescent="0.25">
      <c r="A26" t="s">
        <v>196</v>
      </c>
    </row>
    <row r="28" spans="1:9" x14ac:dyDescent="0.25">
      <c r="A28" t="s">
        <v>197</v>
      </c>
    </row>
    <row r="29" spans="1:9" x14ac:dyDescent="0.25">
      <c r="A29" s="59" t="s">
        <v>170</v>
      </c>
    </row>
    <row r="30" spans="1:9" x14ac:dyDescent="0.25">
      <c r="A30" s="60" t="s">
        <v>201</v>
      </c>
    </row>
    <row r="34" spans="8:8" x14ac:dyDescent="0.25">
      <c r="H34" s="45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52801-2551-4275-8848-E5773B20F5D2}">
  <dimension ref="A1:I26"/>
  <sheetViews>
    <sheetView workbookViewId="0">
      <selection activeCell="A4" sqref="A4:E19"/>
    </sheetView>
  </sheetViews>
  <sheetFormatPr defaultRowHeight="15" x14ac:dyDescent="0.25"/>
  <cols>
    <col min="1" max="1" width="54.85546875" customWidth="1"/>
    <col min="2" max="2" width="9.140625" customWidth="1"/>
    <col min="9" max="9" width="12" bestFit="1" customWidth="1"/>
  </cols>
  <sheetData>
    <row r="1" spans="1:9" x14ac:dyDescent="0.25">
      <c r="A1" s="4" t="s">
        <v>75</v>
      </c>
    </row>
    <row r="2" spans="1:9" x14ac:dyDescent="0.25">
      <c r="A2" s="3" t="s">
        <v>74</v>
      </c>
    </row>
    <row r="3" spans="1:9" x14ac:dyDescent="0.25">
      <c r="A3" s="3" t="s">
        <v>153</v>
      </c>
    </row>
    <row r="5" spans="1:9" x14ac:dyDescent="0.25">
      <c r="A5" s="32" t="s">
        <v>36</v>
      </c>
      <c r="B5" s="33"/>
      <c r="C5" s="33"/>
      <c r="D5" s="33"/>
      <c r="E5" s="33"/>
    </row>
    <row r="6" spans="1:9" x14ac:dyDescent="0.25">
      <c r="A6" s="7" t="s">
        <v>15</v>
      </c>
      <c r="B6" s="11" t="s">
        <v>1</v>
      </c>
      <c r="C6" s="5" t="s">
        <v>2</v>
      </c>
      <c r="D6" s="5"/>
      <c r="E6" s="5" t="s">
        <v>3</v>
      </c>
      <c r="G6" s="1"/>
      <c r="H6" s="1"/>
      <c r="I6" s="1"/>
    </row>
    <row r="7" spans="1:9" x14ac:dyDescent="0.25">
      <c r="A7" s="8"/>
      <c r="B7" s="6"/>
      <c r="C7" s="7"/>
      <c r="D7" s="7"/>
      <c r="E7" s="6"/>
      <c r="G7" s="1"/>
      <c r="H7" s="1"/>
      <c r="I7" s="1"/>
    </row>
    <row r="8" spans="1:9" ht="18" x14ac:dyDescent="0.35">
      <c r="A8" s="9" t="s">
        <v>17</v>
      </c>
      <c r="B8" s="16" t="s">
        <v>19</v>
      </c>
      <c r="C8" s="2">
        <v>100.5</v>
      </c>
      <c r="D8" s="2">
        <v>100.2</v>
      </c>
      <c r="E8" s="1" t="s">
        <v>0</v>
      </c>
      <c r="G8" s="1"/>
      <c r="H8" s="1"/>
      <c r="I8" s="1"/>
    </row>
    <row r="9" spans="1:9" ht="18" x14ac:dyDescent="0.35">
      <c r="A9" s="9" t="s">
        <v>17</v>
      </c>
      <c r="B9" s="16" t="s">
        <v>20</v>
      </c>
      <c r="C9" s="2">
        <v>100.4</v>
      </c>
      <c r="D9" s="2">
        <v>100.3</v>
      </c>
      <c r="E9" s="1" t="s">
        <v>0</v>
      </c>
      <c r="G9" s="1"/>
      <c r="H9" s="1"/>
      <c r="I9" s="1"/>
    </row>
    <row r="10" spans="1:9" x14ac:dyDescent="0.25">
      <c r="A10" s="9" t="s">
        <v>23</v>
      </c>
      <c r="B10" s="16" t="s">
        <v>12</v>
      </c>
      <c r="C10" s="2">
        <v>200</v>
      </c>
      <c r="D10" s="2">
        <v>201</v>
      </c>
      <c r="E10" s="1" t="s">
        <v>0</v>
      </c>
      <c r="G10" s="1"/>
      <c r="H10" s="1"/>
      <c r="I10" s="1"/>
    </row>
    <row r="11" spans="1:9" x14ac:dyDescent="0.25">
      <c r="A11" s="9" t="s">
        <v>70</v>
      </c>
      <c r="B11" s="16" t="s">
        <v>71</v>
      </c>
      <c r="C11" s="19">
        <v>3840</v>
      </c>
      <c r="D11" s="19">
        <v>3830</v>
      </c>
      <c r="E11" s="1" t="s">
        <v>7</v>
      </c>
      <c r="G11" s="1"/>
      <c r="H11" s="1"/>
      <c r="I11" s="1"/>
    </row>
    <row r="12" spans="1:9" x14ac:dyDescent="0.25">
      <c r="A12" s="9"/>
      <c r="B12" s="16"/>
      <c r="C12" s="21"/>
      <c r="D12" s="21"/>
      <c r="E12" s="10"/>
      <c r="G12" s="1"/>
      <c r="H12" s="1"/>
      <c r="I12" s="1"/>
    </row>
    <row r="13" spans="1:9" x14ac:dyDescent="0.25">
      <c r="A13" s="32" t="s">
        <v>37</v>
      </c>
      <c r="B13" s="34"/>
      <c r="C13" s="35"/>
      <c r="D13" s="35"/>
      <c r="E13" s="36"/>
      <c r="G13" s="1"/>
      <c r="H13" s="1"/>
      <c r="I13" s="1"/>
    </row>
    <row r="14" spans="1:9" x14ac:dyDescent="0.25">
      <c r="A14" s="18" t="s">
        <v>72</v>
      </c>
      <c r="B14" s="16" t="s">
        <v>30</v>
      </c>
      <c r="C14" s="9">
        <v>1584.9653023616684</v>
      </c>
      <c r="D14" s="9">
        <v>1586.5534265354429</v>
      </c>
      <c r="E14" s="10" t="s">
        <v>73</v>
      </c>
      <c r="G14" s="1"/>
      <c r="H14" s="1"/>
      <c r="I14" s="1"/>
    </row>
    <row r="15" spans="1:9" x14ac:dyDescent="0.25">
      <c r="A15" s="9"/>
      <c r="B15" s="16"/>
      <c r="C15" s="9"/>
      <c r="D15" s="9"/>
      <c r="E15" s="10"/>
      <c r="F15" s="9"/>
      <c r="G15" s="1"/>
      <c r="H15" s="1"/>
      <c r="I15" s="1"/>
    </row>
    <row r="16" spans="1:9" x14ac:dyDescent="0.25">
      <c r="A16" s="32" t="s">
        <v>16</v>
      </c>
      <c r="B16" s="34"/>
      <c r="C16" s="33"/>
      <c r="D16" s="33"/>
      <c r="E16" s="36"/>
      <c r="F16" s="9"/>
      <c r="G16" s="10"/>
      <c r="H16" s="1"/>
      <c r="I16" s="1"/>
    </row>
    <row r="17" spans="1:9" x14ac:dyDescent="0.25">
      <c r="A17" t="s">
        <v>84</v>
      </c>
      <c r="B17" s="15"/>
      <c r="C17">
        <v>2422.7659711403335</v>
      </c>
      <c r="D17">
        <v>2414.0378356898905</v>
      </c>
      <c r="E17" s="10" t="s">
        <v>86</v>
      </c>
      <c r="G17" s="1"/>
      <c r="H17" s="1"/>
      <c r="I17" s="1"/>
    </row>
    <row r="18" spans="1:9" x14ac:dyDescent="0.25">
      <c r="A18" s="9" t="s">
        <v>10</v>
      </c>
      <c r="B18" s="15"/>
      <c r="C18">
        <v>20</v>
      </c>
      <c r="D18">
        <v>20</v>
      </c>
      <c r="E18" s="1"/>
      <c r="G18" s="1"/>
      <c r="H18" s="1"/>
      <c r="I18" s="1"/>
    </row>
    <row r="19" spans="1:9" x14ac:dyDescent="0.25">
      <c r="A19" t="s">
        <v>85</v>
      </c>
      <c r="B19" s="15"/>
      <c r="C19" s="14">
        <v>2420</v>
      </c>
      <c r="D19" s="14">
        <v>2420</v>
      </c>
      <c r="E19" s="10" t="s">
        <v>86</v>
      </c>
      <c r="G19" s="1"/>
      <c r="H19" s="1"/>
      <c r="I19" s="1"/>
    </row>
    <row r="20" spans="1:9" x14ac:dyDescent="0.25">
      <c r="B20" s="15"/>
      <c r="C20" s="12"/>
      <c r="D20" s="12"/>
      <c r="E20" s="1"/>
      <c r="G20" s="1"/>
      <c r="H20" s="1"/>
      <c r="I20" s="1"/>
    </row>
    <row r="21" spans="1:9" x14ac:dyDescent="0.25">
      <c r="A21" s="32" t="s">
        <v>195</v>
      </c>
      <c r="B21" s="55"/>
      <c r="C21" s="56"/>
      <c r="D21" s="56"/>
      <c r="E21" s="57"/>
    </row>
    <row r="22" spans="1:9" x14ac:dyDescent="0.25">
      <c r="A22" t="s">
        <v>196</v>
      </c>
    </row>
    <row r="24" spans="1:9" x14ac:dyDescent="0.25">
      <c r="A24" t="s">
        <v>197</v>
      </c>
    </row>
    <row r="25" spans="1:9" x14ac:dyDescent="0.25">
      <c r="A25" s="59" t="s">
        <v>171</v>
      </c>
    </row>
    <row r="26" spans="1:9" x14ac:dyDescent="0.25">
      <c r="A26" s="60" t="s">
        <v>202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D8501-07F4-4E93-91EE-21B104E06E0B}">
  <dimension ref="A1:I33"/>
  <sheetViews>
    <sheetView workbookViewId="0">
      <selection activeCell="A4" sqref="A4:E26"/>
    </sheetView>
  </sheetViews>
  <sheetFormatPr defaultRowHeight="15" x14ac:dyDescent="0.25"/>
  <cols>
    <col min="1" max="1" width="54.85546875" customWidth="1"/>
    <col min="2" max="2" width="9.140625" customWidth="1"/>
    <col min="9" max="9" width="12" bestFit="1" customWidth="1"/>
  </cols>
  <sheetData>
    <row r="1" spans="1:9" x14ac:dyDescent="0.25">
      <c r="A1" s="4" t="s">
        <v>91</v>
      </c>
    </row>
    <row r="2" spans="1:9" x14ac:dyDescent="0.25">
      <c r="A2" s="3" t="s">
        <v>92</v>
      </c>
    </row>
    <row r="3" spans="1:9" x14ac:dyDescent="0.25">
      <c r="A3" s="3" t="s">
        <v>153</v>
      </c>
    </row>
    <row r="5" spans="1:9" x14ac:dyDescent="0.25">
      <c r="A5" s="32" t="s">
        <v>36</v>
      </c>
      <c r="B5" s="33"/>
      <c r="C5" s="33"/>
      <c r="D5" s="33"/>
      <c r="E5" s="33"/>
    </row>
    <row r="6" spans="1:9" x14ac:dyDescent="0.25">
      <c r="A6" s="7" t="s">
        <v>15</v>
      </c>
      <c r="B6" s="11" t="s">
        <v>1</v>
      </c>
      <c r="C6" s="5" t="s">
        <v>2</v>
      </c>
      <c r="D6" s="5"/>
      <c r="E6" s="5" t="s">
        <v>3</v>
      </c>
      <c r="G6" s="1"/>
      <c r="H6" s="1"/>
      <c r="I6" s="1"/>
    </row>
    <row r="7" spans="1:9" x14ac:dyDescent="0.25">
      <c r="A7" s="8"/>
      <c r="B7" s="6"/>
      <c r="C7" s="7"/>
      <c r="D7" s="7"/>
      <c r="E7" s="6"/>
      <c r="G7" s="1"/>
      <c r="H7" s="1"/>
      <c r="I7" s="1"/>
    </row>
    <row r="8" spans="1:9" ht="18" x14ac:dyDescent="0.35">
      <c r="A8" s="9" t="s">
        <v>93</v>
      </c>
      <c r="B8" s="16" t="s">
        <v>4</v>
      </c>
      <c r="C8" s="2">
        <v>3.85</v>
      </c>
      <c r="D8" s="2">
        <v>3.8519999999999999</v>
      </c>
      <c r="E8" s="1" t="s">
        <v>94</v>
      </c>
      <c r="G8" s="1"/>
      <c r="H8" s="1"/>
      <c r="I8" s="1"/>
    </row>
    <row r="9" spans="1:9" ht="18" x14ac:dyDescent="0.35">
      <c r="A9" s="9" t="s">
        <v>95</v>
      </c>
      <c r="B9" s="16" t="s">
        <v>5</v>
      </c>
      <c r="C9" s="2">
        <v>2.3250000000000002</v>
      </c>
      <c r="D9" s="2">
        <v>2.3260000000000001</v>
      </c>
      <c r="E9" s="1" t="s">
        <v>94</v>
      </c>
      <c r="G9" s="1"/>
      <c r="H9" s="1"/>
      <c r="I9" s="1"/>
    </row>
    <row r="10" spans="1:9" ht="18" x14ac:dyDescent="0.35">
      <c r="A10" s="9" t="s">
        <v>96</v>
      </c>
      <c r="B10" s="16" t="s">
        <v>6</v>
      </c>
      <c r="C10" s="2">
        <v>3.9</v>
      </c>
      <c r="D10" s="2">
        <v>3.9009999999999998</v>
      </c>
      <c r="E10" s="1" t="s">
        <v>94</v>
      </c>
      <c r="G10" s="1"/>
      <c r="H10" s="1"/>
      <c r="I10" s="1"/>
    </row>
    <row r="11" spans="1:9" ht="18.75" x14ac:dyDescent="0.35">
      <c r="A11" t="s">
        <v>98</v>
      </c>
      <c r="B11" s="15" t="s">
        <v>99</v>
      </c>
      <c r="C11" s="2">
        <v>997.5</v>
      </c>
      <c r="D11" s="2">
        <v>997.5</v>
      </c>
      <c r="E11" s="1" t="s">
        <v>103</v>
      </c>
      <c r="G11" s="1"/>
      <c r="H11" s="1"/>
      <c r="I11" s="1"/>
    </row>
    <row r="12" spans="1:9" x14ac:dyDescent="0.25">
      <c r="A12" s="9"/>
      <c r="B12" s="16"/>
      <c r="C12" s="21"/>
      <c r="D12" s="21"/>
      <c r="E12" s="10"/>
      <c r="G12" s="1"/>
      <c r="H12" s="1"/>
      <c r="I12" s="1"/>
    </row>
    <row r="13" spans="1:9" x14ac:dyDescent="0.25">
      <c r="A13" s="32" t="s">
        <v>37</v>
      </c>
      <c r="B13" s="34"/>
      <c r="C13" s="35"/>
      <c r="D13" s="35"/>
      <c r="E13" s="36"/>
      <c r="G13" s="1"/>
      <c r="H13" s="1"/>
      <c r="I13" s="1"/>
    </row>
    <row r="14" spans="1:9" x14ac:dyDescent="0.25">
      <c r="A14" s="18" t="s">
        <v>72</v>
      </c>
      <c r="B14" s="16" t="s">
        <v>97</v>
      </c>
      <c r="C14" s="9">
        <v>1.5749999999999998E-3</v>
      </c>
      <c r="D14" s="9">
        <v>1.5749999999999998E-3</v>
      </c>
      <c r="E14" s="10" t="s">
        <v>100</v>
      </c>
      <c r="F14" s="9" t="s">
        <v>104</v>
      </c>
      <c r="G14" s="1"/>
      <c r="H14" s="1"/>
      <c r="I14" s="1"/>
    </row>
    <row r="15" spans="1:9" x14ac:dyDescent="0.25">
      <c r="A15" s="18" t="s">
        <v>72</v>
      </c>
      <c r="B15" s="16" t="s">
        <v>97</v>
      </c>
      <c r="C15" s="9">
        <v>1.5789473684210524E-3</v>
      </c>
      <c r="D15" s="9">
        <v>1.5749999999999998E-3</v>
      </c>
      <c r="E15" s="10" t="s">
        <v>100</v>
      </c>
      <c r="F15" s="9" t="s">
        <v>105</v>
      </c>
      <c r="G15" s="1"/>
      <c r="H15" s="1"/>
      <c r="I15" s="1"/>
    </row>
    <row r="16" spans="1:9" x14ac:dyDescent="0.25">
      <c r="A16" s="9"/>
      <c r="B16" s="16"/>
      <c r="C16" s="9"/>
      <c r="D16" s="9"/>
      <c r="E16" s="10"/>
      <c r="F16" s="9"/>
      <c r="G16" s="1"/>
      <c r="H16" s="1"/>
      <c r="I16" s="1"/>
    </row>
    <row r="17" spans="1:9" x14ac:dyDescent="0.25">
      <c r="A17" s="32" t="s">
        <v>16</v>
      </c>
      <c r="B17" s="34"/>
      <c r="C17" s="33"/>
      <c r="D17" s="33"/>
      <c r="E17" s="36"/>
      <c r="F17" s="9"/>
      <c r="G17" s="10"/>
      <c r="H17" s="1"/>
      <c r="I17" s="1"/>
    </row>
    <row r="18" spans="1:9" x14ac:dyDescent="0.25">
      <c r="A18" s="28" t="s">
        <v>106</v>
      </c>
      <c r="B18" s="16"/>
      <c r="C18" s="9"/>
      <c r="D18" s="9"/>
      <c r="E18" s="10"/>
      <c r="F18" s="9"/>
      <c r="G18" s="10"/>
      <c r="H18" s="1"/>
      <c r="I18" s="1"/>
    </row>
    <row r="19" spans="1:9" x14ac:dyDescent="0.25">
      <c r="A19" t="s">
        <v>101</v>
      </c>
      <c r="B19" s="20" t="s">
        <v>34</v>
      </c>
      <c r="C19">
        <v>2444.4444444444448</v>
      </c>
      <c r="D19">
        <v>2445.7142857142858</v>
      </c>
      <c r="E19" s="10" t="s">
        <v>86</v>
      </c>
      <c r="G19" s="1"/>
      <c r="H19" s="1"/>
      <c r="I19" s="1"/>
    </row>
    <row r="20" spans="1:9" x14ac:dyDescent="0.25">
      <c r="A20" s="9" t="s">
        <v>10</v>
      </c>
      <c r="B20" s="15"/>
      <c r="C20">
        <v>10</v>
      </c>
      <c r="D20">
        <v>10</v>
      </c>
      <c r="E20" s="1"/>
      <c r="G20" s="1"/>
      <c r="H20" s="1"/>
      <c r="I20" s="1"/>
    </row>
    <row r="21" spans="1:9" x14ac:dyDescent="0.25">
      <c r="A21" t="s">
        <v>102</v>
      </c>
      <c r="B21" s="15"/>
      <c r="C21" s="14">
        <v>2440</v>
      </c>
      <c r="D21" s="14">
        <v>2450</v>
      </c>
      <c r="E21" s="10" t="s">
        <v>86</v>
      </c>
      <c r="G21" s="1"/>
      <c r="H21" s="1"/>
      <c r="I21" s="1"/>
    </row>
    <row r="22" spans="1:9" x14ac:dyDescent="0.25">
      <c r="B22" s="15"/>
      <c r="C22" s="12"/>
      <c r="D22" s="12"/>
      <c r="E22" s="1"/>
      <c r="G22" s="1"/>
      <c r="H22" s="1"/>
      <c r="I22" s="1"/>
    </row>
    <row r="23" spans="1:9" x14ac:dyDescent="0.25">
      <c r="A23" s="28" t="s">
        <v>107</v>
      </c>
      <c r="B23" s="16"/>
      <c r="C23" s="9"/>
      <c r="D23" s="9"/>
      <c r="E23" s="10"/>
    </row>
    <row r="24" spans="1:9" x14ac:dyDescent="0.25">
      <c r="A24" t="s">
        <v>101</v>
      </c>
      <c r="B24" s="20" t="s">
        <v>34</v>
      </c>
      <c r="C24">
        <v>2438.3333333333339</v>
      </c>
      <c r="D24">
        <v>2445.7142857142858</v>
      </c>
      <c r="E24" s="10" t="s">
        <v>86</v>
      </c>
    </row>
    <row r="25" spans="1:9" x14ac:dyDescent="0.25">
      <c r="A25" s="9" t="s">
        <v>10</v>
      </c>
      <c r="B25" s="15"/>
      <c r="C25">
        <v>10</v>
      </c>
      <c r="D25">
        <v>10</v>
      </c>
      <c r="E25" s="1"/>
    </row>
    <row r="26" spans="1:9" x14ac:dyDescent="0.25">
      <c r="A26" t="s">
        <v>102</v>
      </c>
      <c r="B26" s="15"/>
      <c r="C26" s="14">
        <v>2440</v>
      </c>
      <c r="D26" s="14">
        <v>2450</v>
      </c>
      <c r="E26" s="10" t="s">
        <v>86</v>
      </c>
    </row>
    <row r="28" spans="1:9" x14ac:dyDescent="0.25">
      <c r="A28" s="32" t="s">
        <v>195</v>
      </c>
      <c r="B28" s="55"/>
      <c r="C28" s="56"/>
      <c r="D28" s="56"/>
      <c r="E28" s="57"/>
    </row>
    <row r="29" spans="1:9" x14ac:dyDescent="0.25">
      <c r="A29" t="s">
        <v>196</v>
      </c>
    </row>
    <row r="31" spans="1:9" x14ac:dyDescent="0.25">
      <c r="A31" t="s">
        <v>197</v>
      </c>
    </row>
    <row r="32" spans="1:9" x14ac:dyDescent="0.25">
      <c r="A32" s="59" t="s">
        <v>172</v>
      </c>
    </row>
    <row r="33" spans="1:1" x14ac:dyDescent="0.25">
      <c r="A33" s="58">
        <v>1998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4A5DC-FA37-4AB3-BE82-4F060299570D}">
  <dimension ref="A1:I56"/>
  <sheetViews>
    <sheetView tabSelected="1" workbookViewId="0">
      <selection activeCell="A4" sqref="A4:E49"/>
    </sheetView>
  </sheetViews>
  <sheetFormatPr defaultRowHeight="15" x14ac:dyDescent="0.25"/>
  <cols>
    <col min="1" max="1" width="54.85546875" customWidth="1"/>
    <col min="2" max="2" width="9.140625" customWidth="1"/>
    <col min="9" max="9" width="12" bestFit="1" customWidth="1"/>
  </cols>
  <sheetData>
    <row r="1" spans="1:9" x14ac:dyDescent="0.25">
      <c r="A1" s="4" t="s">
        <v>51</v>
      </c>
    </row>
    <row r="2" spans="1:9" x14ac:dyDescent="0.25">
      <c r="A2" s="3" t="s">
        <v>50</v>
      </c>
    </row>
    <row r="3" spans="1:9" x14ac:dyDescent="0.25">
      <c r="A3" s="3" t="s">
        <v>153</v>
      </c>
    </row>
    <row r="5" spans="1:9" x14ac:dyDescent="0.25">
      <c r="A5" s="32" t="s">
        <v>36</v>
      </c>
      <c r="B5" s="33"/>
      <c r="C5" s="33"/>
      <c r="D5" s="33"/>
      <c r="E5" s="33"/>
    </row>
    <row r="6" spans="1:9" x14ac:dyDescent="0.25">
      <c r="A6" s="7" t="s">
        <v>15</v>
      </c>
      <c r="B6" s="11" t="s">
        <v>1</v>
      </c>
      <c r="C6" s="5" t="s">
        <v>2</v>
      </c>
      <c r="D6" s="5"/>
      <c r="E6" s="5" t="s">
        <v>3</v>
      </c>
      <c r="G6" s="1"/>
      <c r="H6" s="1"/>
      <c r="I6" s="1"/>
    </row>
    <row r="7" spans="1:9" x14ac:dyDescent="0.25">
      <c r="A7" s="8"/>
      <c r="B7" s="6"/>
      <c r="C7" s="7"/>
      <c r="D7" s="7"/>
      <c r="E7" s="6"/>
      <c r="G7" s="1"/>
      <c r="H7" s="1"/>
      <c r="I7" s="1"/>
    </row>
    <row r="8" spans="1:9" ht="18" x14ac:dyDescent="0.35">
      <c r="A8" s="9" t="s">
        <v>80</v>
      </c>
      <c r="B8" s="16" t="s">
        <v>19</v>
      </c>
      <c r="C8" s="2">
        <v>100.5</v>
      </c>
      <c r="D8" s="2">
        <v>100.2</v>
      </c>
      <c r="E8" s="1" t="s">
        <v>0</v>
      </c>
      <c r="G8" s="1"/>
      <c r="H8" s="1"/>
      <c r="I8" s="1"/>
    </row>
    <row r="9" spans="1:9" ht="18" x14ac:dyDescent="0.35">
      <c r="A9" s="9" t="s">
        <v>80</v>
      </c>
      <c r="B9" s="16" t="s">
        <v>20</v>
      </c>
      <c r="C9" s="2">
        <v>100.4</v>
      </c>
      <c r="D9" s="2">
        <v>100.3</v>
      </c>
      <c r="E9" s="1" t="s">
        <v>0</v>
      </c>
      <c r="G9" s="1"/>
      <c r="H9" s="1"/>
      <c r="I9" s="1"/>
    </row>
    <row r="10" spans="1:9" ht="18" x14ac:dyDescent="0.35">
      <c r="A10" s="9" t="s">
        <v>79</v>
      </c>
      <c r="B10" s="16" t="s">
        <v>53</v>
      </c>
      <c r="C10" s="2">
        <v>100.5</v>
      </c>
      <c r="D10" s="2">
        <v>100.2</v>
      </c>
      <c r="E10" s="1" t="s">
        <v>0</v>
      </c>
      <c r="G10" s="1"/>
      <c r="H10" s="1"/>
      <c r="I10" s="1"/>
    </row>
    <row r="11" spans="1:9" ht="18" x14ac:dyDescent="0.35">
      <c r="A11" s="9" t="s">
        <v>79</v>
      </c>
      <c r="B11" s="16" t="s">
        <v>76</v>
      </c>
      <c r="C11" s="2">
        <v>100.4</v>
      </c>
      <c r="D11" s="2">
        <v>100.3</v>
      </c>
      <c r="E11" s="1" t="s">
        <v>0</v>
      </c>
      <c r="G11" s="1"/>
      <c r="H11" s="1"/>
      <c r="I11" s="1"/>
    </row>
    <row r="12" spans="1:9" ht="18" x14ac:dyDescent="0.35">
      <c r="A12" s="9" t="s">
        <v>81</v>
      </c>
      <c r="B12" s="16" t="s">
        <v>77</v>
      </c>
      <c r="C12" s="2">
        <v>100.5</v>
      </c>
      <c r="D12" s="2">
        <v>100.2</v>
      </c>
      <c r="E12" s="1" t="s">
        <v>0</v>
      </c>
      <c r="G12" s="1"/>
      <c r="H12" s="1"/>
      <c r="I12" s="1"/>
    </row>
    <row r="13" spans="1:9" ht="18" x14ac:dyDescent="0.35">
      <c r="A13" s="9" t="s">
        <v>81</v>
      </c>
      <c r="B13" s="16" t="s">
        <v>78</v>
      </c>
      <c r="C13" s="2">
        <v>100.4</v>
      </c>
      <c r="D13" s="2">
        <v>100.3</v>
      </c>
      <c r="E13" s="1" t="s">
        <v>0</v>
      </c>
      <c r="G13" s="1"/>
      <c r="H13" s="1"/>
      <c r="I13" s="1"/>
    </row>
    <row r="14" spans="1:9" x14ac:dyDescent="0.25">
      <c r="A14" s="9" t="s">
        <v>82</v>
      </c>
      <c r="B14" s="16" t="s">
        <v>56</v>
      </c>
      <c r="C14" s="2">
        <v>200</v>
      </c>
      <c r="D14" s="2">
        <v>175</v>
      </c>
      <c r="E14" s="1" t="s">
        <v>0</v>
      </c>
      <c r="G14" s="1"/>
      <c r="H14" s="1"/>
      <c r="I14" s="1"/>
    </row>
    <row r="15" spans="1:9" x14ac:dyDescent="0.25">
      <c r="A15" s="9" t="s">
        <v>21</v>
      </c>
      <c r="B15" s="16" t="s">
        <v>40</v>
      </c>
      <c r="C15" s="19">
        <v>265</v>
      </c>
      <c r="D15" s="19">
        <v>274</v>
      </c>
      <c r="E15" s="1" t="s">
        <v>22</v>
      </c>
      <c r="G15" s="1"/>
      <c r="H15" s="1"/>
      <c r="I15" s="1"/>
    </row>
    <row r="16" spans="1:9" x14ac:dyDescent="0.25">
      <c r="A16" s="9" t="s">
        <v>83</v>
      </c>
      <c r="B16" s="16" t="s">
        <v>71</v>
      </c>
      <c r="C16" s="19">
        <v>3800</v>
      </c>
      <c r="D16" s="19">
        <v>3325</v>
      </c>
      <c r="E16" s="1" t="s">
        <v>7</v>
      </c>
      <c r="G16" s="1"/>
      <c r="H16" s="1"/>
      <c r="I16" s="1"/>
    </row>
    <row r="17" spans="1:9" x14ac:dyDescent="0.25">
      <c r="A17" s="9"/>
      <c r="B17" s="16"/>
      <c r="C17" s="21"/>
      <c r="D17" s="21"/>
      <c r="E17" s="10"/>
      <c r="G17" s="1"/>
      <c r="H17" s="1"/>
      <c r="I17" s="1"/>
    </row>
    <row r="18" spans="1:9" x14ac:dyDescent="0.25">
      <c r="A18" s="32" t="s">
        <v>37</v>
      </c>
      <c r="B18" s="34"/>
      <c r="C18" s="35"/>
      <c r="D18" s="35"/>
      <c r="E18" s="36"/>
      <c r="G18" s="1"/>
      <c r="H18" s="1"/>
      <c r="I18" s="1"/>
    </row>
    <row r="19" spans="1:9" x14ac:dyDescent="0.25">
      <c r="A19" s="43" t="s">
        <v>178</v>
      </c>
      <c r="B19" s="39"/>
      <c r="C19" s="41"/>
      <c r="D19" s="41"/>
      <c r="E19" s="42"/>
      <c r="G19" s="1"/>
      <c r="H19" s="1"/>
      <c r="I19" s="1"/>
    </row>
    <row r="20" spans="1:9" x14ac:dyDescent="0.25">
      <c r="A20" s="38"/>
      <c r="B20" s="24" t="s">
        <v>87</v>
      </c>
      <c r="C20" s="24" t="s">
        <v>88</v>
      </c>
      <c r="D20" s="41"/>
      <c r="E20" s="42"/>
      <c r="G20" s="1"/>
      <c r="H20" s="1"/>
      <c r="I20" s="1"/>
    </row>
    <row r="21" spans="1:9" x14ac:dyDescent="0.25">
      <c r="A21" s="38"/>
      <c r="B21">
        <v>2</v>
      </c>
      <c r="C21">
        <v>1</v>
      </c>
      <c r="D21" s="41"/>
      <c r="E21" s="42"/>
      <c r="G21" s="1"/>
      <c r="H21" s="1"/>
      <c r="I21" s="1"/>
    </row>
    <row r="22" spans="1:9" x14ac:dyDescent="0.25">
      <c r="A22" s="38"/>
      <c r="B22">
        <v>1.75</v>
      </c>
      <c r="C22">
        <v>0.98</v>
      </c>
      <c r="D22" s="41"/>
      <c r="E22" s="42"/>
      <c r="G22" s="1"/>
      <c r="H22" s="1"/>
      <c r="I22" s="1"/>
    </row>
    <row r="23" spans="1:9" x14ac:dyDescent="0.25">
      <c r="A23" s="38"/>
      <c r="B23">
        <v>1.5</v>
      </c>
      <c r="C23">
        <v>0.96</v>
      </c>
      <c r="D23" s="41"/>
      <c r="E23" s="42"/>
      <c r="G23" s="1"/>
      <c r="H23" s="1"/>
      <c r="I23" s="1"/>
    </row>
    <row r="24" spans="1:9" x14ac:dyDescent="0.25">
      <c r="A24" s="38"/>
      <c r="B24">
        <v>1.25</v>
      </c>
      <c r="C24">
        <v>0.93</v>
      </c>
      <c r="D24" s="41"/>
      <c r="E24" s="42"/>
      <c r="G24" s="1"/>
      <c r="H24" s="1"/>
      <c r="I24" s="1"/>
    </row>
    <row r="25" spans="1:9" x14ac:dyDescent="0.25">
      <c r="A25" s="38"/>
      <c r="B25">
        <v>1</v>
      </c>
      <c r="C25">
        <v>0.87</v>
      </c>
      <c r="D25" s="41"/>
      <c r="E25" s="42"/>
      <c r="G25" s="1"/>
      <c r="H25" s="1"/>
      <c r="I25" s="1"/>
    </row>
    <row r="26" spans="1:9" x14ac:dyDescent="0.25">
      <c r="A26" s="38"/>
      <c r="D26" s="41"/>
      <c r="E26" s="42"/>
      <c r="G26" s="1"/>
      <c r="H26" s="1"/>
      <c r="I26" s="1"/>
    </row>
    <row r="27" spans="1:9" x14ac:dyDescent="0.25">
      <c r="A27" s="38"/>
      <c r="B27" t="s">
        <v>89</v>
      </c>
      <c r="D27" s="41"/>
      <c r="E27" s="42"/>
      <c r="G27" s="1"/>
      <c r="H27" s="1"/>
      <c r="I27" s="1"/>
    </row>
    <row r="28" spans="1:9" x14ac:dyDescent="0.25">
      <c r="A28" s="38"/>
      <c r="B28" t="s">
        <v>9</v>
      </c>
      <c r="C28">
        <v>0.16</v>
      </c>
      <c r="D28" s="41"/>
      <c r="E28" s="42"/>
      <c r="G28" s="1"/>
      <c r="H28" s="1"/>
      <c r="I28" s="1"/>
    </row>
    <row r="29" spans="1:9" x14ac:dyDescent="0.25">
      <c r="A29" s="38"/>
      <c r="B29" t="s">
        <v>8</v>
      </c>
      <c r="C29">
        <v>-0.82289999999999996</v>
      </c>
      <c r="D29" s="41"/>
      <c r="E29" s="42"/>
      <c r="G29" s="1"/>
      <c r="H29" s="1"/>
      <c r="I29" s="1"/>
    </row>
    <row r="30" spans="1:9" x14ac:dyDescent="0.25">
      <c r="A30" s="38"/>
      <c r="B30" t="s">
        <v>32</v>
      </c>
      <c r="C30">
        <v>1.4785999999999999</v>
      </c>
      <c r="D30" s="41"/>
      <c r="E30" s="42"/>
      <c r="G30" s="1"/>
      <c r="H30" s="1"/>
      <c r="I30" s="1"/>
    </row>
    <row r="31" spans="1:9" x14ac:dyDescent="0.25">
      <c r="A31" s="38"/>
      <c r="B31" t="s">
        <v>33</v>
      </c>
      <c r="C31">
        <v>5.4399999999999997E-2</v>
      </c>
      <c r="D31" s="41"/>
      <c r="E31" s="42"/>
      <c r="G31" s="1"/>
      <c r="H31" s="1"/>
      <c r="I31" s="1"/>
    </row>
    <row r="32" spans="1:9" x14ac:dyDescent="0.25">
      <c r="A32" s="38"/>
      <c r="B32" s="39"/>
      <c r="C32" s="41"/>
      <c r="D32" s="41"/>
      <c r="E32" s="42"/>
      <c r="G32" s="1"/>
      <c r="H32" s="1"/>
      <c r="I32" s="1"/>
    </row>
    <row r="33" spans="1:9" x14ac:dyDescent="0.25">
      <c r="A33" s="18" t="s">
        <v>26</v>
      </c>
      <c r="B33" s="16" t="s">
        <v>18</v>
      </c>
      <c r="C33" s="9">
        <v>100.44999999999999</v>
      </c>
      <c r="D33" s="9">
        <v>100.25</v>
      </c>
      <c r="E33" s="10" t="s">
        <v>0</v>
      </c>
      <c r="G33" s="1"/>
      <c r="H33" s="1"/>
      <c r="I33" s="1"/>
    </row>
    <row r="34" spans="1:9" x14ac:dyDescent="0.25">
      <c r="A34" s="18" t="s">
        <v>90</v>
      </c>
      <c r="B34" s="16" t="s">
        <v>87</v>
      </c>
      <c r="C34" s="9">
        <v>1.9910403185664511</v>
      </c>
      <c r="D34" s="9">
        <v>1.745635910224439</v>
      </c>
      <c r="E34" s="10"/>
      <c r="G34" s="1"/>
      <c r="H34" s="1"/>
      <c r="I34" s="1"/>
    </row>
    <row r="35" spans="1:9" x14ac:dyDescent="0.25">
      <c r="A35" s="9" t="s">
        <v>25</v>
      </c>
      <c r="B35" s="16" t="s">
        <v>88</v>
      </c>
      <c r="C35" s="9">
        <v>0.99905220483189394</v>
      </c>
      <c r="D35" s="9">
        <v>0.98037176717621899</v>
      </c>
      <c r="E35" s="10"/>
      <c r="G35" s="1"/>
      <c r="H35" s="1"/>
      <c r="I35" s="1"/>
    </row>
    <row r="36" spans="1:9" x14ac:dyDescent="0.25">
      <c r="A36" s="18" t="s">
        <v>72</v>
      </c>
      <c r="B36" s="16" t="s">
        <v>30</v>
      </c>
      <c r="C36" s="9">
        <v>1584.9653023616679</v>
      </c>
      <c r="D36" s="9">
        <v>1381.3276101676743</v>
      </c>
      <c r="E36" s="10" t="s">
        <v>73</v>
      </c>
      <c r="G36" s="1"/>
      <c r="H36" s="1"/>
      <c r="I36" s="1"/>
    </row>
    <row r="37" spans="1:9" x14ac:dyDescent="0.25">
      <c r="A37" s="9"/>
      <c r="B37" s="16"/>
      <c r="C37" s="9"/>
      <c r="D37" s="9"/>
      <c r="E37" s="10"/>
      <c r="F37" s="9"/>
      <c r="G37" s="1"/>
      <c r="H37" s="1"/>
      <c r="I37" s="1"/>
    </row>
    <row r="38" spans="1:9" x14ac:dyDescent="0.25">
      <c r="A38" s="32" t="s">
        <v>16</v>
      </c>
      <c r="B38" s="34"/>
      <c r="C38" s="33"/>
      <c r="D38" s="33"/>
      <c r="E38" s="36"/>
      <c r="F38" s="9"/>
      <c r="G38" s="10"/>
      <c r="H38" s="1"/>
      <c r="I38" s="1"/>
    </row>
    <row r="39" spans="1:9" x14ac:dyDescent="0.25">
      <c r="A39" t="s">
        <v>84</v>
      </c>
      <c r="B39" s="15"/>
      <c r="C39">
        <v>2397.5288256076224</v>
      </c>
      <c r="D39">
        <v>2407.104567754488</v>
      </c>
      <c r="E39" s="10" t="s">
        <v>86</v>
      </c>
      <c r="F39" s="9"/>
      <c r="G39" s="10"/>
      <c r="H39" s="1"/>
      <c r="I39" s="1"/>
    </row>
    <row r="40" spans="1:9" x14ac:dyDescent="0.25">
      <c r="A40" s="9" t="s">
        <v>10</v>
      </c>
      <c r="B40" s="15"/>
      <c r="C40">
        <v>20</v>
      </c>
      <c r="D40">
        <v>20</v>
      </c>
      <c r="E40" s="1"/>
      <c r="F40" s="9"/>
      <c r="G40" s="10"/>
      <c r="H40" s="1"/>
      <c r="I40" s="1"/>
    </row>
    <row r="41" spans="1:9" x14ac:dyDescent="0.25">
      <c r="A41" t="s">
        <v>85</v>
      </c>
      <c r="B41" s="15"/>
      <c r="C41" s="14">
        <v>2400</v>
      </c>
      <c r="D41" s="14">
        <v>2400</v>
      </c>
      <c r="E41" s="10" t="s">
        <v>86</v>
      </c>
      <c r="F41" s="9"/>
      <c r="G41" s="10"/>
      <c r="H41" s="1"/>
      <c r="I41" s="1"/>
    </row>
    <row r="42" spans="1:9" x14ac:dyDescent="0.25">
      <c r="A42" s="17"/>
      <c r="B42" s="16"/>
      <c r="C42" s="9"/>
      <c r="D42" s="9"/>
      <c r="E42" s="10"/>
      <c r="F42" s="9"/>
      <c r="G42" s="10"/>
      <c r="H42" s="1"/>
      <c r="I42" s="1"/>
    </row>
    <row r="43" spans="1:9" x14ac:dyDescent="0.25">
      <c r="A43" t="s">
        <v>41</v>
      </c>
      <c r="B43" s="15"/>
      <c r="C43">
        <v>33.439217830843155</v>
      </c>
      <c r="D43">
        <v>34.712981661301569</v>
      </c>
      <c r="E43" s="1" t="s">
        <v>27</v>
      </c>
      <c r="G43" s="1"/>
      <c r="H43" s="1"/>
      <c r="I43" s="1"/>
    </row>
    <row r="44" spans="1:9" x14ac:dyDescent="0.25">
      <c r="A44" s="9" t="s">
        <v>10</v>
      </c>
      <c r="B44" s="15"/>
      <c r="C44">
        <v>0.5</v>
      </c>
      <c r="D44">
        <v>0.5</v>
      </c>
      <c r="E44" s="1"/>
      <c r="G44" s="1"/>
      <c r="H44" s="1"/>
      <c r="I44" s="1"/>
    </row>
    <row r="45" spans="1:9" x14ac:dyDescent="0.25">
      <c r="A45" t="s">
        <v>42</v>
      </c>
      <c r="B45" s="15"/>
      <c r="C45" s="13">
        <v>33.5</v>
      </c>
      <c r="D45" s="13">
        <v>34.5</v>
      </c>
      <c r="E45" s="1" t="s">
        <v>27</v>
      </c>
      <c r="G45" s="1"/>
      <c r="H45" s="1"/>
      <c r="I45" s="1"/>
    </row>
    <row r="46" spans="1:9" x14ac:dyDescent="0.25">
      <c r="B46" s="15"/>
      <c r="C46" s="12"/>
      <c r="D46" s="12"/>
      <c r="E46" s="1"/>
      <c r="G46" s="1"/>
      <c r="H46" s="1"/>
      <c r="I46" s="1"/>
    </row>
    <row r="47" spans="1:9" x14ac:dyDescent="0.25">
      <c r="A47" t="s">
        <v>28</v>
      </c>
      <c r="B47" s="15"/>
      <c r="C47">
        <v>33.407524301757839</v>
      </c>
      <c r="D47">
        <v>34.031627175245902</v>
      </c>
      <c r="E47" s="1" t="s">
        <v>27</v>
      </c>
      <c r="G47" s="1"/>
      <c r="H47" s="1"/>
      <c r="I47" s="1"/>
    </row>
    <row r="48" spans="1:9" x14ac:dyDescent="0.25">
      <c r="A48" s="9" t="s">
        <v>10</v>
      </c>
      <c r="B48" s="15"/>
      <c r="C48">
        <v>0.5</v>
      </c>
      <c r="D48">
        <v>0.5</v>
      </c>
      <c r="E48" s="1"/>
      <c r="G48" s="1"/>
      <c r="H48" s="1"/>
      <c r="I48" s="1"/>
    </row>
    <row r="49" spans="1:9" x14ac:dyDescent="0.25">
      <c r="A49" t="s">
        <v>29</v>
      </c>
      <c r="B49" s="15"/>
      <c r="C49" s="13">
        <v>33.5</v>
      </c>
      <c r="D49" s="13">
        <v>34</v>
      </c>
      <c r="E49" s="1" t="s">
        <v>27</v>
      </c>
      <c r="G49" s="1"/>
      <c r="H49" s="1"/>
      <c r="I49" s="1"/>
    </row>
    <row r="51" spans="1:9" x14ac:dyDescent="0.25">
      <c r="A51" s="32" t="s">
        <v>195</v>
      </c>
      <c r="B51" s="55"/>
      <c r="C51" s="56"/>
      <c r="D51" s="56"/>
      <c r="E51" s="57"/>
    </row>
    <row r="52" spans="1:9" x14ac:dyDescent="0.25">
      <c r="A52" t="s">
        <v>196</v>
      </c>
    </row>
    <row r="54" spans="1:9" x14ac:dyDescent="0.25">
      <c r="A54" t="s">
        <v>197</v>
      </c>
    </row>
    <row r="55" spans="1:9" x14ac:dyDescent="0.25">
      <c r="A55" s="59" t="s">
        <v>173</v>
      </c>
    </row>
    <row r="56" spans="1:9" x14ac:dyDescent="0.25">
      <c r="A56" s="60" t="s">
        <v>203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204EE-3C40-4F51-BBC4-51C3FACE5784}">
  <dimension ref="A1:T19"/>
  <sheetViews>
    <sheetView workbookViewId="0">
      <selection activeCell="C10" sqref="C10"/>
    </sheetView>
  </sheetViews>
  <sheetFormatPr defaultRowHeight="15" x14ac:dyDescent="0.25"/>
  <cols>
    <col min="1" max="2" width="15.7109375" customWidth="1"/>
  </cols>
  <sheetData>
    <row r="1" spans="1:20" x14ac:dyDescent="0.25">
      <c r="A1" s="3" t="s">
        <v>153</v>
      </c>
      <c r="B1" s="3"/>
    </row>
    <row r="2" spans="1:20" x14ac:dyDescent="0.25">
      <c r="A2" s="3" t="s">
        <v>179</v>
      </c>
      <c r="B2" s="3"/>
    </row>
    <row r="3" spans="1:20" x14ac:dyDescent="0.25">
      <c r="A3" s="3" t="s">
        <v>156</v>
      </c>
      <c r="B3" s="3"/>
    </row>
    <row r="5" spans="1:20" x14ac:dyDescent="0.25">
      <c r="A5" s="32" t="s">
        <v>157</v>
      </c>
      <c r="B5" s="32" t="s">
        <v>182</v>
      </c>
      <c r="C5" s="32" t="s">
        <v>158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x14ac:dyDescent="0.25">
      <c r="A6" s="39" t="s">
        <v>159</v>
      </c>
      <c r="B6" s="44" t="s">
        <v>181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x14ac:dyDescent="0.25">
      <c r="A7" s="39" t="s">
        <v>160</v>
      </c>
      <c r="B7" s="44" t="s">
        <v>181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x14ac:dyDescent="0.25">
      <c r="A8" s="39" t="s">
        <v>161</v>
      </c>
      <c r="B8" s="44" t="s">
        <v>181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0" x14ac:dyDescent="0.25">
      <c r="A9" s="39">
        <v>1012.5</v>
      </c>
      <c r="B9" s="44" t="s">
        <v>181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1:20" x14ac:dyDescent="0.25">
      <c r="A10" s="39" t="s">
        <v>162</v>
      </c>
      <c r="B10" s="44" t="s">
        <v>181</v>
      </c>
      <c r="C10" s="38" t="s">
        <v>205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spans="1:20" x14ac:dyDescent="0.25">
      <c r="A11" s="39" t="s">
        <v>163</v>
      </c>
      <c r="B11" s="44" t="s">
        <v>181</v>
      </c>
      <c r="C11" s="38" t="s">
        <v>204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spans="1:20" x14ac:dyDescent="0.25">
      <c r="A12" s="40" t="s">
        <v>175</v>
      </c>
      <c r="B12" s="44" t="s">
        <v>181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</row>
    <row r="13" spans="1:20" x14ac:dyDescent="0.25">
      <c r="A13" s="39">
        <v>1012.11</v>
      </c>
      <c r="B13" s="44" t="s">
        <v>181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</row>
    <row r="14" spans="1:20" x14ac:dyDescent="0.25">
      <c r="A14" s="39" t="s">
        <v>164</v>
      </c>
      <c r="B14" s="44" t="s">
        <v>181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</row>
    <row r="15" spans="1:20" x14ac:dyDescent="0.25">
      <c r="A15" s="39" t="s">
        <v>165</v>
      </c>
      <c r="B15" s="44" t="s">
        <v>181</v>
      </c>
      <c r="C15" s="38" t="s">
        <v>177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</row>
    <row r="16" spans="1:20" x14ac:dyDescent="0.25">
      <c r="A16" s="39">
        <v>1012.14</v>
      </c>
      <c r="B16" s="44" t="s">
        <v>181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</row>
    <row r="17" spans="1:20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</row>
    <row r="18" spans="1:20" x14ac:dyDescent="0.2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</row>
    <row r="19" spans="1:20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FB614-F4D0-4EA3-9CC7-58429FC8CBDC}">
  <dimension ref="A1:J22"/>
  <sheetViews>
    <sheetView workbookViewId="0">
      <selection activeCell="A4" sqref="A4:F15"/>
    </sheetView>
  </sheetViews>
  <sheetFormatPr defaultRowHeight="15" x14ac:dyDescent="0.25"/>
  <cols>
    <col min="1" max="1" width="67" customWidth="1"/>
    <col min="2" max="2" width="9.140625" customWidth="1"/>
    <col min="10" max="10" width="12" bestFit="1" customWidth="1"/>
  </cols>
  <sheetData>
    <row r="1" spans="1:10" x14ac:dyDescent="0.25">
      <c r="A1" s="4" t="s">
        <v>49</v>
      </c>
    </row>
    <row r="2" spans="1:10" x14ac:dyDescent="0.25">
      <c r="A2" s="3" t="s">
        <v>48</v>
      </c>
    </row>
    <row r="3" spans="1:10" x14ac:dyDescent="0.25">
      <c r="A3" s="3" t="s">
        <v>153</v>
      </c>
    </row>
    <row r="4" spans="1:10" x14ac:dyDescent="0.25">
      <c r="A4" s="3"/>
    </row>
    <row r="5" spans="1:10" x14ac:dyDescent="0.25">
      <c r="A5" s="32" t="s">
        <v>36</v>
      </c>
      <c r="B5" s="32"/>
      <c r="C5" s="32"/>
      <c r="D5" s="32"/>
      <c r="E5" s="32"/>
      <c r="F5" s="32"/>
    </row>
    <row r="6" spans="1:10" x14ac:dyDescent="0.25">
      <c r="A6" s="7" t="s">
        <v>15</v>
      </c>
      <c r="B6" s="11" t="s">
        <v>1</v>
      </c>
      <c r="C6" s="5" t="s">
        <v>2</v>
      </c>
      <c r="D6" s="5"/>
      <c r="E6" s="5"/>
      <c r="F6" s="5" t="s">
        <v>3</v>
      </c>
    </row>
    <row r="7" spans="1:10" x14ac:dyDescent="0.25">
      <c r="A7" s="8"/>
      <c r="B7" s="6"/>
      <c r="C7" s="7">
        <v>1</v>
      </c>
      <c r="D7" s="7">
        <v>2</v>
      </c>
      <c r="E7" s="7">
        <v>3</v>
      </c>
      <c r="F7" s="6"/>
    </row>
    <row r="8" spans="1:10" x14ac:dyDescent="0.25">
      <c r="A8" s="18" t="s">
        <v>155</v>
      </c>
      <c r="B8" s="27"/>
      <c r="C8" s="26">
        <v>95</v>
      </c>
      <c r="D8" s="26">
        <v>130</v>
      </c>
      <c r="E8" s="26">
        <v>130</v>
      </c>
      <c r="F8" s="25" t="s">
        <v>0</v>
      </c>
    </row>
    <row r="9" spans="1:10" x14ac:dyDescent="0.25">
      <c r="A9" s="18" t="s">
        <v>155</v>
      </c>
      <c r="B9" s="27"/>
      <c r="C9" s="26">
        <v>90</v>
      </c>
      <c r="D9" s="26">
        <v>125</v>
      </c>
      <c r="E9" s="26">
        <v>135</v>
      </c>
      <c r="F9" s="25" t="s">
        <v>0</v>
      </c>
    </row>
    <row r="10" spans="1:10" x14ac:dyDescent="0.25">
      <c r="A10" s="18" t="s">
        <v>155</v>
      </c>
      <c r="B10" s="27"/>
      <c r="C10" s="26">
        <v>90</v>
      </c>
      <c r="D10" s="26">
        <v>120</v>
      </c>
      <c r="E10" s="26">
        <v>140</v>
      </c>
      <c r="F10" s="25" t="s">
        <v>0</v>
      </c>
    </row>
    <row r="11" spans="1:10" x14ac:dyDescent="0.25">
      <c r="B11" s="15"/>
      <c r="C11" s="14"/>
      <c r="D11" s="14"/>
      <c r="E11" s="14"/>
      <c r="F11" s="1"/>
      <c r="H11" s="1"/>
      <c r="I11" s="1"/>
      <c r="J11" s="1"/>
    </row>
    <row r="12" spans="1:10" x14ac:dyDescent="0.25">
      <c r="A12" s="32" t="s">
        <v>16</v>
      </c>
      <c r="B12" s="34"/>
      <c r="C12" s="37"/>
      <c r="D12" s="37"/>
      <c r="E12" s="37"/>
      <c r="F12" s="36"/>
      <c r="H12" s="1"/>
      <c r="I12" s="1"/>
      <c r="J12" s="1"/>
    </row>
    <row r="13" spans="1:10" x14ac:dyDescent="0.25">
      <c r="A13" s="22" t="s">
        <v>46</v>
      </c>
      <c r="B13" s="20"/>
      <c r="C13" s="23">
        <v>91.666666666666671</v>
      </c>
      <c r="D13" s="23">
        <v>125</v>
      </c>
      <c r="E13" s="23">
        <v>135</v>
      </c>
      <c r="F13" s="1" t="s">
        <v>0</v>
      </c>
      <c r="H13" s="1"/>
      <c r="I13" s="1"/>
      <c r="J13" s="1"/>
    </row>
    <row r="14" spans="1:10" x14ac:dyDescent="0.25">
      <c r="A14" t="s">
        <v>10</v>
      </c>
      <c r="B14" s="15"/>
      <c r="C14">
        <v>5</v>
      </c>
      <c r="D14">
        <v>10</v>
      </c>
      <c r="E14">
        <v>10</v>
      </c>
      <c r="F14" s="1"/>
      <c r="H14" s="1"/>
      <c r="I14" s="1"/>
      <c r="J14" s="1"/>
    </row>
    <row r="15" spans="1:10" x14ac:dyDescent="0.25">
      <c r="A15" s="22" t="s">
        <v>47</v>
      </c>
      <c r="B15" s="20"/>
      <c r="C15" s="14">
        <v>90</v>
      </c>
      <c r="D15" s="14">
        <v>120</v>
      </c>
      <c r="E15" s="14">
        <v>140</v>
      </c>
      <c r="F15" s="1" t="s">
        <v>0</v>
      </c>
      <c r="H15" s="1"/>
      <c r="I15" s="1"/>
      <c r="J15" s="1"/>
    </row>
    <row r="16" spans="1:10" x14ac:dyDescent="0.25">
      <c r="A16" s="22"/>
      <c r="B16" s="20"/>
      <c r="C16" s="13"/>
      <c r="D16" s="13"/>
      <c r="E16" s="13"/>
      <c r="F16" s="1"/>
      <c r="H16" s="1"/>
      <c r="I16" s="1"/>
      <c r="J16" s="1"/>
    </row>
    <row r="17" spans="1:10" x14ac:dyDescent="0.25">
      <c r="A17" s="32" t="s">
        <v>195</v>
      </c>
      <c r="B17" s="55"/>
      <c r="C17" s="56"/>
      <c r="D17" s="56"/>
      <c r="E17" s="57"/>
      <c r="F17" s="57"/>
      <c r="H17" s="1"/>
      <c r="I17" s="1"/>
      <c r="J17" s="1"/>
    </row>
    <row r="18" spans="1:10" x14ac:dyDescent="0.25">
      <c r="A18" t="s">
        <v>196</v>
      </c>
    </row>
    <row r="20" spans="1:10" x14ac:dyDescent="0.25">
      <c r="A20" t="s">
        <v>197</v>
      </c>
    </row>
    <row r="21" spans="1:10" x14ac:dyDescent="0.25">
      <c r="A21" s="59" t="s">
        <v>166</v>
      </c>
    </row>
    <row r="22" spans="1:10" x14ac:dyDescent="0.25">
      <c r="A22" s="60" t="s">
        <v>199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3DFF6-420C-42B2-B09D-5C69D29F4ECD}">
  <dimension ref="A1:I25"/>
  <sheetViews>
    <sheetView workbookViewId="0">
      <selection activeCell="A4" sqref="A4:E18"/>
    </sheetView>
  </sheetViews>
  <sheetFormatPr defaultRowHeight="15" x14ac:dyDescent="0.25"/>
  <cols>
    <col min="1" max="1" width="67" customWidth="1"/>
    <col min="2" max="2" width="9.140625" customWidth="1"/>
    <col min="9" max="9" width="12" bestFit="1" customWidth="1"/>
  </cols>
  <sheetData>
    <row r="1" spans="1:9" x14ac:dyDescent="0.25">
      <c r="A1" s="4" t="s">
        <v>109</v>
      </c>
    </row>
    <row r="2" spans="1:9" x14ac:dyDescent="0.25">
      <c r="A2" s="3" t="s">
        <v>108</v>
      </c>
    </row>
    <row r="3" spans="1:9" x14ac:dyDescent="0.25">
      <c r="A3" s="3" t="s">
        <v>153</v>
      </c>
    </row>
    <row r="4" spans="1:9" x14ac:dyDescent="0.25">
      <c r="A4" s="3"/>
    </row>
    <row r="5" spans="1:9" x14ac:dyDescent="0.25">
      <c r="A5" s="32" t="s">
        <v>36</v>
      </c>
      <c r="B5" s="32"/>
      <c r="C5" s="32"/>
      <c r="D5" s="32"/>
      <c r="E5" s="32"/>
    </row>
    <row r="6" spans="1:9" x14ac:dyDescent="0.25">
      <c r="A6" s="7" t="s">
        <v>15</v>
      </c>
      <c r="B6" s="11" t="s">
        <v>1</v>
      </c>
      <c r="C6" s="5" t="s">
        <v>2</v>
      </c>
      <c r="D6" s="5"/>
      <c r="E6" s="5" t="s">
        <v>3</v>
      </c>
    </row>
    <row r="7" spans="1:9" x14ac:dyDescent="0.25">
      <c r="A7" s="8"/>
      <c r="B7" s="6"/>
      <c r="C7" s="7">
        <v>1</v>
      </c>
      <c r="D7" s="7">
        <v>2</v>
      </c>
      <c r="E7" s="6"/>
    </row>
    <row r="8" spans="1:9" ht="18" x14ac:dyDescent="0.35">
      <c r="A8" s="18" t="s">
        <v>110</v>
      </c>
      <c r="B8" s="27" t="s">
        <v>111</v>
      </c>
      <c r="C8" s="26">
        <v>95</v>
      </c>
      <c r="D8" s="26">
        <v>36</v>
      </c>
      <c r="E8" s="25" t="s">
        <v>0</v>
      </c>
    </row>
    <row r="9" spans="1:9" ht="18" x14ac:dyDescent="0.35">
      <c r="A9" s="18" t="s">
        <v>110</v>
      </c>
      <c r="B9" s="27" t="s">
        <v>112</v>
      </c>
      <c r="C9" s="26">
        <v>91</v>
      </c>
      <c r="D9" s="26">
        <v>40</v>
      </c>
      <c r="E9" s="25" t="s">
        <v>0</v>
      </c>
    </row>
    <row r="10" spans="1:9" ht="18" x14ac:dyDescent="0.35">
      <c r="A10" s="18" t="s">
        <v>110</v>
      </c>
      <c r="B10" s="27" t="s">
        <v>112</v>
      </c>
      <c r="C10" s="26">
        <v>89</v>
      </c>
      <c r="D10" s="26">
        <v>38</v>
      </c>
      <c r="E10" s="25" t="s">
        <v>0</v>
      </c>
    </row>
    <row r="11" spans="1:9" x14ac:dyDescent="0.25">
      <c r="B11" s="15"/>
      <c r="C11" s="14"/>
      <c r="D11" s="14"/>
      <c r="E11" s="1"/>
      <c r="G11" s="1"/>
      <c r="H11" s="1"/>
      <c r="I11" s="1"/>
    </row>
    <row r="12" spans="1:9" x14ac:dyDescent="0.25">
      <c r="A12" s="32" t="s">
        <v>37</v>
      </c>
      <c r="B12" s="34"/>
      <c r="C12" s="37"/>
      <c r="D12" s="37"/>
      <c r="E12" s="36"/>
      <c r="G12" s="1"/>
      <c r="H12" s="1"/>
      <c r="I12" s="1"/>
    </row>
    <row r="13" spans="1:9" x14ac:dyDescent="0.25">
      <c r="A13" s="18" t="s">
        <v>113</v>
      </c>
      <c r="B13" s="15" t="s">
        <v>114</v>
      </c>
      <c r="C13" s="14">
        <v>91.666666666666671</v>
      </c>
      <c r="D13" s="14">
        <v>38</v>
      </c>
      <c r="E13" s="1" t="s">
        <v>0</v>
      </c>
      <c r="G13" s="1"/>
      <c r="H13" s="1"/>
      <c r="I13" s="1"/>
    </row>
    <row r="14" spans="1:9" x14ac:dyDescent="0.25">
      <c r="B14" s="15"/>
      <c r="C14" s="14"/>
      <c r="D14" s="14"/>
      <c r="E14" s="1"/>
      <c r="G14" s="1"/>
      <c r="H14" s="1"/>
      <c r="I14" s="1"/>
    </row>
    <row r="15" spans="1:9" x14ac:dyDescent="0.25">
      <c r="A15" s="32" t="s">
        <v>16</v>
      </c>
      <c r="B15" s="34"/>
      <c r="C15" s="37"/>
      <c r="D15" s="37"/>
      <c r="E15" s="36"/>
      <c r="G15" s="1"/>
      <c r="H15" s="1"/>
      <c r="I15" s="1"/>
    </row>
    <row r="16" spans="1:9" x14ac:dyDescent="0.25">
      <c r="A16" s="22" t="s">
        <v>115</v>
      </c>
      <c r="B16" s="20"/>
      <c r="C16" s="23">
        <v>69.444444444444443</v>
      </c>
      <c r="D16" s="23">
        <v>87.333333333333329</v>
      </c>
      <c r="E16" s="1" t="s">
        <v>11</v>
      </c>
      <c r="G16" s="1"/>
      <c r="H16" s="1"/>
      <c r="I16" s="1"/>
    </row>
    <row r="17" spans="1:9" x14ac:dyDescent="0.25">
      <c r="A17" t="s">
        <v>10</v>
      </c>
      <c r="B17" s="15"/>
      <c r="C17">
        <v>1</v>
      </c>
      <c r="D17">
        <v>1</v>
      </c>
      <c r="E17" s="1"/>
      <c r="G17" s="1"/>
      <c r="H17" s="1"/>
      <c r="I17" s="1"/>
    </row>
    <row r="18" spans="1:9" x14ac:dyDescent="0.25">
      <c r="A18" s="22" t="s">
        <v>116</v>
      </c>
      <c r="B18" s="20"/>
      <c r="C18" s="14">
        <v>69</v>
      </c>
      <c r="D18" s="14">
        <v>87</v>
      </c>
      <c r="E18" s="1" t="s">
        <v>11</v>
      </c>
      <c r="G18" s="1"/>
      <c r="H18" s="1"/>
      <c r="I18" s="1"/>
    </row>
    <row r="19" spans="1:9" x14ac:dyDescent="0.25">
      <c r="A19" s="22"/>
      <c r="B19" s="20"/>
      <c r="C19" s="13"/>
      <c r="D19" s="13"/>
      <c r="E19" s="1"/>
      <c r="G19" s="1"/>
      <c r="H19" s="1"/>
      <c r="I19" s="1"/>
    </row>
    <row r="20" spans="1:9" x14ac:dyDescent="0.25">
      <c r="A20" s="32" t="s">
        <v>195</v>
      </c>
      <c r="B20" s="55"/>
      <c r="C20" s="56"/>
      <c r="D20" s="56"/>
      <c r="E20" s="57"/>
      <c r="G20" s="1"/>
      <c r="H20" s="1"/>
      <c r="I20" s="1"/>
    </row>
    <row r="21" spans="1:9" x14ac:dyDescent="0.25">
      <c r="A21" t="s">
        <v>196</v>
      </c>
    </row>
    <row r="23" spans="1:9" x14ac:dyDescent="0.25">
      <c r="A23" t="s">
        <v>197</v>
      </c>
    </row>
    <row r="24" spans="1:9" x14ac:dyDescent="0.25">
      <c r="A24" s="59" t="s">
        <v>167</v>
      </c>
    </row>
    <row r="25" spans="1:9" x14ac:dyDescent="0.25">
      <c r="A25" s="58">
        <v>1998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EF7D4-EFF1-4770-9268-D388D45449F2}">
  <dimension ref="A1:J44"/>
  <sheetViews>
    <sheetView workbookViewId="0">
      <selection activeCell="A4" sqref="A4:F37"/>
    </sheetView>
  </sheetViews>
  <sheetFormatPr defaultRowHeight="15" x14ac:dyDescent="0.25"/>
  <cols>
    <col min="1" max="1" width="67" customWidth="1"/>
    <col min="2" max="2" width="9.140625" customWidth="1"/>
    <col min="10" max="10" width="12" bestFit="1" customWidth="1"/>
  </cols>
  <sheetData>
    <row r="1" spans="1:6" ht="18" x14ac:dyDescent="0.35">
      <c r="A1" s="4" t="s">
        <v>118</v>
      </c>
    </row>
    <row r="2" spans="1:6" x14ac:dyDescent="0.25">
      <c r="A2" s="3" t="s">
        <v>117</v>
      </c>
    </row>
    <row r="3" spans="1:6" x14ac:dyDescent="0.25">
      <c r="A3" s="3" t="s">
        <v>153</v>
      </c>
    </row>
    <row r="4" spans="1:6" x14ac:dyDescent="0.25">
      <c r="A4" s="3"/>
    </row>
    <row r="5" spans="1:6" x14ac:dyDescent="0.25">
      <c r="A5" s="32" t="s">
        <v>36</v>
      </c>
      <c r="B5" s="32"/>
      <c r="C5" s="32"/>
      <c r="D5" s="32"/>
      <c r="E5" s="32"/>
      <c r="F5" s="32"/>
    </row>
    <row r="6" spans="1:6" x14ac:dyDescent="0.25">
      <c r="A6" s="7" t="s">
        <v>15</v>
      </c>
      <c r="B6" s="11" t="s">
        <v>1</v>
      </c>
      <c r="C6" s="5" t="s">
        <v>2</v>
      </c>
      <c r="D6" s="5"/>
      <c r="E6" s="5"/>
      <c r="F6" s="5" t="s">
        <v>3</v>
      </c>
    </row>
    <row r="7" spans="1:6" x14ac:dyDescent="0.25">
      <c r="A7" s="8"/>
      <c r="B7" s="6"/>
      <c r="C7" s="7">
        <v>1</v>
      </c>
      <c r="D7" s="7">
        <v>2</v>
      </c>
      <c r="E7" s="7">
        <v>3</v>
      </c>
      <c r="F7" s="6"/>
    </row>
    <row r="8" spans="1:6" ht="18" x14ac:dyDescent="0.35">
      <c r="A8" s="18" t="s">
        <v>119</v>
      </c>
      <c r="B8" s="27" t="s">
        <v>120</v>
      </c>
      <c r="C8" s="30">
        <v>10.199999999999999</v>
      </c>
      <c r="D8" s="30">
        <v>15.7</v>
      </c>
      <c r="E8" s="30">
        <v>6.5</v>
      </c>
      <c r="F8" s="25" t="s">
        <v>121</v>
      </c>
    </row>
    <row r="9" spans="1:6" ht="18" x14ac:dyDescent="0.35">
      <c r="A9" s="18" t="s">
        <v>122</v>
      </c>
      <c r="B9" s="27" t="s">
        <v>123</v>
      </c>
      <c r="C9" s="30">
        <v>700</v>
      </c>
      <c r="D9" s="30">
        <v>915</v>
      </c>
      <c r="E9" s="30">
        <v>550</v>
      </c>
      <c r="F9" s="25" t="s">
        <v>0</v>
      </c>
    </row>
    <row r="10" spans="1:6" ht="18" x14ac:dyDescent="0.35">
      <c r="A10" s="18" t="s">
        <v>124</v>
      </c>
      <c r="B10" s="27" t="s">
        <v>180</v>
      </c>
      <c r="C10" s="30">
        <v>745</v>
      </c>
      <c r="D10" s="30">
        <v>902</v>
      </c>
      <c r="E10" s="30">
        <v>578</v>
      </c>
      <c r="F10" s="25" t="s">
        <v>0</v>
      </c>
    </row>
    <row r="11" spans="1:6" x14ac:dyDescent="0.25">
      <c r="A11" s="18" t="s">
        <v>129</v>
      </c>
      <c r="B11" s="27"/>
      <c r="C11" s="30">
        <v>30</v>
      </c>
      <c r="D11" s="30">
        <v>20</v>
      </c>
      <c r="E11" s="30">
        <v>40</v>
      </c>
      <c r="F11" s="25" t="s">
        <v>0</v>
      </c>
    </row>
    <row r="12" spans="1:6" x14ac:dyDescent="0.25">
      <c r="A12" s="18" t="s">
        <v>130</v>
      </c>
      <c r="B12" s="27"/>
      <c r="C12" s="30">
        <v>35</v>
      </c>
      <c r="D12" s="30">
        <v>21</v>
      </c>
      <c r="E12" s="30">
        <v>35</v>
      </c>
      <c r="F12" s="25" t="s">
        <v>0</v>
      </c>
    </row>
    <row r="13" spans="1:6" x14ac:dyDescent="0.25">
      <c r="A13" s="18" t="s">
        <v>131</v>
      </c>
      <c r="B13" s="27"/>
      <c r="C13" s="30">
        <v>28</v>
      </c>
      <c r="D13" s="30">
        <v>22</v>
      </c>
      <c r="E13" s="30">
        <v>38</v>
      </c>
      <c r="F13" s="25" t="s">
        <v>0</v>
      </c>
    </row>
    <row r="14" spans="1:6" x14ac:dyDescent="0.25">
      <c r="A14" s="18" t="s">
        <v>132</v>
      </c>
      <c r="B14" s="27"/>
      <c r="C14" s="30">
        <v>25</v>
      </c>
      <c r="D14" s="30">
        <v>19</v>
      </c>
      <c r="E14" s="30">
        <v>37</v>
      </c>
      <c r="F14" s="25" t="s">
        <v>0</v>
      </c>
    </row>
    <row r="15" spans="1:6" x14ac:dyDescent="0.25">
      <c r="A15" s="18" t="s">
        <v>133</v>
      </c>
      <c r="B15" s="27"/>
      <c r="C15" s="30">
        <v>25</v>
      </c>
      <c r="D15" s="30">
        <v>19</v>
      </c>
      <c r="E15" s="30">
        <v>5</v>
      </c>
      <c r="F15" s="25" t="s">
        <v>0</v>
      </c>
    </row>
    <row r="16" spans="1:6" x14ac:dyDescent="0.25">
      <c r="A16" s="18" t="s">
        <v>134</v>
      </c>
      <c r="B16" s="27"/>
      <c r="C16" s="30">
        <v>33</v>
      </c>
      <c r="D16" s="30">
        <v>18</v>
      </c>
      <c r="E16" s="30">
        <v>7</v>
      </c>
      <c r="F16" s="25" t="s">
        <v>0</v>
      </c>
    </row>
    <row r="17" spans="1:10" x14ac:dyDescent="0.25">
      <c r="A17" s="18" t="s">
        <v>135</v>
      </c>
      <c r="B17" s="27"/>
      <c r="C17" s="30">
        <v>22</v>
      </c>
      <c r="D17" s="30">
        <v>17</v>
      </c>
      <c r="E17" s="30">
        <v>8</v>
      </c>
      <c r="F17" s="25" t="s">
        <v>0</v>
      </c>
    </row>
    <row r="18" spans="1:10" x14ac:dyDescent="0.25">
      <c r="A18" s="18" t="s">
        <v>136</v>
      </c>
      <c r="B18" s="27"/>
      <c r="C18" s="30">
        <v>20</v>
      </c>
      <c r="D18" s="30">
        <v>19</v>
      </c>
      <c r="E18" s="30">
        <v>4</v>
      </c>
      <c r="F18" s="25" t="s">
        <v>0</v>
      </c>
    </row>
    <row r="19" spans="1:10" x14ac:dyDescent="0.25">
      <c r="A19" s="18"/>
      <c r="B19" s="27"/>
      <c r="C19" s="31"/>
      <c r="D19" s="31"/>
      <c r="E19" s="31"/>
      <c r="F19" s="25"/>
    </row>
    <row r="20" spans="1:10" x14ac:dyDescent="0.25">
      <c r="A20" s="32" t="s">
        <v>37</v>
      </c>
      <c r="B20" s="34"/>
      <c r="C20" s="35"/>
      <c r="D20" s="35"/>
      <c r="E20" s="35"/>
      <c r="F20" s="36"/>
    </row>
    <row r="21" spans="1:10" x14ac:dyDescent="0.25">
      <c r="A21" s="18" t="s">
        <v>137</v>
      </c>
      <c r="B21" s="27"/>
      <c r="C21" s="31">
        <v>5</v>
      </c>
      <c r="D21" s="31">
        <v>1</v>
      </c>
      <c r="E21" s="31">
        <v>35</v>
      </c>
      <c r="F21" s="25" t="s">
        <v>0</v>
      </c>
    </row>
    <row r="22" spans="1:10" x14ac:dyDescent="0.25">
      <c r="A22" s="18" t="s">
        <v>138</v>
      </c>
      <c r="B22" s="27"/>
      <c r="C22" s="31">
        <v>2</v>
      </c>
      <c r="D22" s="31">
        <v>3</v>
      </c>
      <c r="E22" s="31">
        <v>28</v>
      </c>
      <c r="F22" s="25" t="s">
        <v>0</v>
      </c>
    </row>
    <row r="23" spans="1:10" x14ac:dyDescent="0.25">
      <c r="A23" s="18" t="s">
        <v>139</v>
      </c>
      <c r="B23" s="27"/>
      <c r="C23" s="31">
        <v>6</v>
      </c>
      <c r="D23" s="31">
        <v>5</v>
      </c>
      <c r="E23" s="31">
        <v>30</v>
      </c>
      <c r="F23" s="25" t="s">
        <v>0</v>
      </c>
    </row>
    <row r="24" spans="1:10" x14ac:dyDescent="0.25">
      <c r="A24" s="18" t="s">
        <v>140</v>
      </c>
      <c r="B24" s="27"/>
      <c r="C24" s="31">
        <v>5</v>
      </c>
      <c r="D24" s="31">
        <v>0</v>
      </c>
      <c r="E24" s="31">
        <v>33</v>
      </c>
      <c r="F24" s="25" t="s">
        <v>0</v>
      </c>
    </row>
    <row r="25" spans="1:10" x14ac:dyDescent="0.25">
      <c r="B25" s="15"/>
      <c r="C25" s="14"/>
      <c r="D25" s="14"/>
      <c r="E25" s="14"/>
      <c r="F25" s="1"/>
      <c r="H25" s="1"/>
      <c r="I25" s="1"/>
      <c r="J25" s="1"/>
    </row>
    <row r="26" spans="1:10" x14ac:dyDescent="0.25">
      <c r="A26" s="32" t="s">
        <v>16</v>
      </c>
      <c r="B26" s="34"/>
      <c r="C26" s="37"/>
      <c r="D26" s="37"/>
      <c r="E26" s="37"/>
      <c r="F26" s="36"/>
      <c r="H26" s="1"/>
      <c r="I26" s="1"/>
      <c r="J26" s="1"/>
    </row>
    <row r="27" spans="1:10" ht="18" x14ac:dyDescent="0.35">
      <c r="A27" s="22" t="s">
        <v>127</v>
      </c>
      <c r="B27" s="27" t="s">
        <v>120</v>
      </c>
      <c r="C27" s="23">
        <v>10.199999999999999</v>
      </c>
      <c r="D27" s="23">
        <v>15.7</v>
      </c>
      <c r="E27" s="23">
        <v>6.5</v>
      </c>
      <c r="F27" s="29" t="s">
        <v>121</v>
      </c>
      <c r="H27" s="1"/>
      <c r="I27" s="1"/>
      <c r="J27" s="1"/>
    </row>
    <row r="28" spans="1:10" x14ac:dyDescent="0.25">
      <c r="A28" t="s">
        <v>10</v>
      </c>
      <c r="B28" s="15"/>
      <c r="C28">
        <v>0.2</v>
      </c>
      <c r="D28">
        <v>0.2</v>
      </c>
      <c r="E28">
        <v>0.2</v>
      </c>
      <c r="F28" s="1"/>
      <c r="H28" s="1"/>
      <c r="I28" s="1"/>
      <c r="J28" s="1"/>
    </row>
    <row r="29" spans="1:10" ht="18" x14ac:dyDescent="0.35">
      <c r="A29" s="22" t="s">
        <v>128</v>
      </c>
      <c r="B29" s="27" t="s">
        <v>120</v>
      </c>
      <c r="C29" s="13">
        <v>10.200000000000001</v>
      </c>
      <c r="D29" s="13">
        <v>15.600000000000001</v>
      </c>
      <c r="E29" s="13">
        <v>6.4</v>
      </c>
      <c r="F29" s="1" t="s">
        <v>121</v>
      </c>
      <c r="H29" s="1"/>
      <c r="I29" s="1"/>
      <c r="J29" s="1"/>
    </row>
    <row r="30" spans="1:10" x14ac:dyDescent="0.25">
      <c r="A30" s="3"/>
      <c r="B30" s="15"/>
      <c r="C30" s="14"/>
      <c r="D30" s="14"/>
      <c r="E30" s="14"/>
      <c r="F30" s="1"/>
      <c r="H30" s="1"/>
      <c r="I30" s="1"/>
      <c r="J30" s="1"/>
    </row>
    <row r="31" spans="1:10" x14ac:dyDescent="0.25">
      <c r="A31" s="22" t="s">
        <v>125</v>
      </c>
      <c r="B31" s="20"/>
      <c r="C31" s="23">
        <v>722.5</v>
      </c>
      <c r="D31" s="23">
        <v>908.5</v>
      </c>
      <c r="E31" s="23">
        <v>564</v>
      </c>
      <c r="F31" s="1" t="s">
        <v>0</v>
      </c>
      <c r="H31" s="1"/>
      <c r="I31" s="1"/>
      <c r="J31" s="1"/>
    </row>
    <row r="32" spans="1:10" x14ac:dyDescent="0.25">
      <c r="A32" t="s">
        <v>10</v>
      </c>
      <c r="B32" s="15"/>
      <c r="C32">
        <v>5</v>
      </c>
      <c r="D32">
        <v>5</v>
      </c>
      <c r="E32">
        <v>5</v>
      </c>
      <c r="F32" s="1"/>
      <c r="H32" s="1"/>
      <c r="I32" s="1"/>
      <c r="J32" s="1"/>
    </row>
    <row r="33" spans="1:10" x14ac:dyDescent="0.25">
      <c r="A33" s="22" t="s">
        <v>126</v>
      </c>
      <c r="B33" s="20"/>
      <c r="C33" s="14">
        <v>720</v>
      </c>
      <c r="D33" s="14">
        <v>910</v>
      </c>
      <c r="E33" s="14">
        <v>565</v>
      </c>
      <c r="F33" s="1" t="s">
        <v>0</v>
      </c>
      <c r="H33" s="1"/>
      <c r="I33" s="1"/>
      <c r="J33" s="1"/>
    </row>
    <row r="34" spans="1:10" x14ac:dyDescent="0.25">
      <c r="A34" s="22"/>
      <c r="B34" s="20"/>
      <c r="C34" s="13"/>
      <c r="D34" s="13"/>
      <c r="E34" s="13"/>
      <c r="F34" s="1"/>
      <c r="H34" s="1"/>
      <c r="I34" s="1"/>
      <c r="J34" s="1"/>
    </row>
    <row r="35" spans="1:10" ht="18" x14ac:dyDescent="0.35">
      <c r="A35" s="22" t="s">
        <v>142</v>
      </c>
      <c r="B35" s="15" t="s">
        <v>141</v>
      </c>
      <c r="C35" s="23">
        <v>4.5</v>
      </c>
      <c r="D35" s="23">
        <v>2.25</v>
      </c>
      <c r="E35" s="23">
        <v>31.5</v>
      </c>
      <c r="F35" s="1" t="s">
        <v>0</v>
      </c>
      <c r="H35" s="1"/>
      <c r="I35" s="1"/>
      <c r="J35" s="1"/>
    </row>
    <row r="36" spans="1:10" x14ac:dyDescent="0.25">
      <c r="A36" t="s">
        <v>10</v>
      </c>
      <c r="C36">
        <v>1</v>
      </c>
      <c r="D36">
        <v>1</v>
      </c>
      <c r="E36">
        <v>1</v>
      </c>
    </row>
    <row r="37" spans="1:10" ht="18" x14ac:dyDescent="0.35">
      <c r="A37" s="22" t="s">
        <v>143</v>
      </c>
      <c r="B37" s="15" t="s">
        <v>141</v>
      </c>
      <c r="C37" s="14">
        <v>4</v>
      </c>
      <c r="D37" s="14">
        <v>2</v>
      </c>
      <c r="E37" s="14">
        <v>32</v>
      </c>
      <c r="F37" s="1" t="s">
        <v>0</v>
      </c>
    </row>
    <row r="39" spans="1:10" x14ac:dyDescent="0.25">
      <c r="A39" s="32" t="s">
        <v>195</v>
      </c>
      <c r="B39" s="55"/>
      <c r="C39" s="56"/>
      <c r="D39" s="56"/>
      <c r="E39" s="57"/>
      <c r="F39" s="57"/>
    </row>
    <row r="40" spans="1:10" x14ac:dyDescent="0.25">
      <c r="A40" t="s">
        <v>196</v>
      </c>
    </row>
    <row r="42" spans="1:10" x14ac:dyDescent="0.25">
      <c r="A42" t="s">
        <v>197</v>
      </c>
    </row>
    <row r="43" spans="1:10" x14ac:dyDescent="0.25">
      <c r="A43" s="59" t="s">
        <v>168</v>
      </c>
    </row>
    <row r="44" spans="1:10" x14ac:dyDescent="0.25">
      <c r="A44" s="60" t="s">
        <v>200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AED2C-CF9C-4D30-BE4E-8E3045CF3DA0}">
  <dimension ref="A1:H22"/>
  <sheetViews>
    <sheetView workbookViewId="0">
      <selection activeCell="A4" sqref="A4:D15"/>
    </sheetView>
  </sheetViews>
  <sheetFormatPr defaultRowHeight="15" x14ac:dyDescent="0.25"/>
  <cols>
    <col min="1" max="1" width="54.85546875" customWidth="1"/>
    <col min="2" max="2" width="9.140625" customWidth="1"/>
    <col min="8" max="8" width="12" bestFit="1" customWidth="1"/>
  </cols>
  <sheetData>
    <row r="1" spans="1:8" x14ac:dyDescent="0.25">
      <c r="A1" s="4" t="s">
        <v>145</v>
      </c>
    </row>
    <row r="2" spans="1:8" x14ac:dyDescent="0.25">
      <c r="A2" s="3" t="s">
        <v>144</v>
      </c>
    </row>
    <row r="3" spans="1:8" x14ac:dyDescent="0.25">
      <c r="A3" s="3" t="s">
        <v>153</v>
      </c>
    </row>
    <row r="5" spans="1:8" x14ac:dyDescent="0.25">
      <c r="A5" s="32" t="s">
        <v>36</v>
      </c>
      <c r="B5" s="33"/>
      <c r="C5" s="33"/>
      <c r="D5" s="33"/>
    </row>
    <row r="6" spans="1:8" x14ac:dyDescent="0.25">
      <c r="A6" s="7" t="s">
        <v>15</v>
      </c>
      <c r="B6" s="11" t="s">
        <v>1</v>
      </c>
      <c r="C6" s="5" t="s">
        <v>2</v>
      </c>
      <c r="D6" s="5" t="s">
        <v>3</v>
      </c>
      <c r="F6" s="1"/>
      <c r="G6" s="1"/>
      <c r="H6" s="1"/>
    </row>
    <row r="7" spans="1:8" x14ac:dyDescent="0.25">
      <c r="A7" s="8"/>
      <c r="B7" s="6"/>
      <c r="C7" s="7">
        <v>1</v>
      </c>
      <c r="D7" s="6"/>
      <c r="F7" s="1"/>
      <c r="G7" s="1"/>
      <c r="H7" s="1"/>
    </row>
    <row r="8" spans="1:8" ht="18" x14ac:dyDescent="0.35">
      <c r="A8" s="9" t="s">
        <v>146</v>
      </c>
      <c r="B8" s="16" t="s">
        <v>4</v>
      </c>
      <c r="C8" s="2">
        <v>1200</v>
      </c>
      <c r="D8" s="1" t="s">
        <v>7</v>
      </c>
      <c r="F8" s="1"/>
      <c r="G8" s="1"/>
      <c r="H8" s="1"/>
    </row>
    <row r="9" spans="1:8" ht="18" x14ac:dyDescent="0.35">
      <c r="A9" s="9" t="s">
        <v>147</v>
      </c>
      <c r="B9" s="16" t="s">
        <v>5</v>
      </c>
      <c r="C9" s="2">
        <v>7667</v>
      </c>
      <c r="D9" s="1" t="s">
        <v>7</v>
      </c>
      <c r="F9" s="1"/>
      <c r="G9" s="1"/>
      <c r="H9" s="1"/>
    </row>
    <row r="10" spans="1:8" ht="18.75" x14ac:dyDescent="0.35">
      <c r="A10" t="s">
        <v>148</v>
      </c>
      <c r="B10" s="15" t="s">
        <v>149</v>
      </c>
      <c r="C10" s="19">
        <v>2.6510000000000001E-3</v>
      </c>
      <c r="D10" s="1" t="s">
        <v>150</v>
      </c>
      <c r="E10" s="1"/>
      <c r="F10" s="1"/>
      <c r="G10" s="1"/>
      <c r="H10" s="1"/>
    </row>
    <row r="11" spans="1:8" x14ac:dyDescent="0.25">
      <c r="A11" s="9"/>
      <c r="B11" s="16"/>
      <c r="C11" s="21"/>
      <c r="D11" s="10"/>
      <c r="F11" s="1"/>
      <c r="G11" s="1"/>
      <c r="H11" s="1"/>
    </row>
    <row r="12" spans="1:8" x14ac:dyDescent="0.25">
      <c r="A12" s="32" t="s">
        <v>16</v>
      </c>
      <c r="B12" s="34"/>
      <c r="C12" s="33"/>
      <c r="D12" s="36"/>
      <c r="E12" s="9"/>
      <c r="F12" s="10"/>
      <c r="G12" s="1"/>
      <c r="H12" s="1"/>
    </row>
    <row r="13" spans="1:8" x14ac:dyDescent="0.25">
      <c r="A13" t="s">
        <v>151</v>
      </c>
      <c r="B13" s="15"/>
      <c r="C13">
        <v>2439.4568087514144</v>
      </c>
      <c r="D13" s="10" t="s">
        <v>86</v>
      </c>
      <c r="F13" s="1"/>
      <c r="G13" s="1"/>
      <c r="H13" s="1"/>
    </row>
    <row r="14" spans="1:8" x14ac:dyDescent="0.25">
      <c r="A14" s="9" t="s">
        <v>10</v>
      </c>
      <c r="B14" s="15"/>
      <c r="C14">
        <v>10</v>
      </c>
      <c r="D14" s="1"/>
      <c r="F14" s="1"/>
      <c r="G14" s="1"/>
      <c r="H14" s="1"/>
    </row>
    <row r="15" spans="1:8" x14ac:dyDescent="0.25">
      <c r="A15" t="s">
        <v>152</v>
      </c>
      <c r="B15" s="15"/>
      <c r="C15" s="14">
        <v>2440</v>
      </c>
      <c r="D15" s="10" t="s">
        <v>86</v>
      </c>
      <c r="F15" s="1"/>
      <c r="G15" s="1"/>
      <c r="H15" s="1"/>
    </row>
    <row r="16" spans="1:8" x14ac:dyDescent="0.25">
      <c r="B16" s="15"/>
      <c r="C16" s="12"/>
      <c r="D16" s="1"/>
      <c r="F16" s="1"/>
      <c r="G16" s="1"/>
      <c r="H16" s="1"/>
    </row>
    <row r="17" spans="1:4" x14ac:dyDescent="0.25">
      <c r="A17" s="32" t="s">
        <v>195</v>
      </c>
      <c r="B17" s="55"/>
      <c r="C17" s="56"/>
      <c r="D17" s="56"/>
    </row>
    <row r="18" spans="1:4" x14ac:dyDescent="0.25">
      <c r="A18" t="s">
        <v>196</v>
      </c>
    </row>
    <row r="20" spans="1:4" x14ac:dyDescent="0.25">
      <c r="A20" t="s">
        <v>197</v>
      </c>
    </row>
    <row r="21" spans="1:4" x14ac:dyDescent="0.25">
      <c r="A21" s="59" t="s">
        <v>169</v>
      </c>
    </row>
    <row r="22" spans="1:4" x14ac:dyDescent="0.25">
      <c r="A22" s="60" t="s">
        <v>199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1A2CE-7538-4BE6-997F-33E23CC15A03}">
  <dimension ref="A1:I26"/>
  <sheetViews>
    <sheetView workbookViewId="0">
      <selection activeCell="A4" sqref="A4:E19"/>
    </sheetView>
  </sheetViews>
  <sheetFormatPr defaultRowHeight="15" x14ac:dyDescent="0.25"/>
  <cols>
    <col min="1" max="1" width="54.85546875" customWidth="1"/>
    <col min="2" max="2" width="9.140625" customWidth="1"/>
    <col min="9" max="9" width="12" bestFit="1" customWidth="1"/>
  </cols>
  <sheetData>
    <row r="1" spans="1:9" x14ac:dyDescent="0.25">
      <c r="A1" s="4" t="s">
        <v>39</v>
      </c>
    </row>
    <row r="2" spans="1:9" x14ac:dyDescent="0.25">
      <c r="A2" s="3" t="s">
        <v>38</v>
      </c>
    </row>
    <row r="3" spans="1:9" x14ac:dyDescent="0.25">
      <c r="A3" s="3" t="s">
        <v>153</v>
      </c>
    </row>
    <row r="5" spans="1:9" x14ac:dyDescent="0.25">
      <c r="A5" s="32" t="s">
        <v>36</v>
      </c>
      <c r="B5" s="33"/>
      <c r="C5" s="33"/>
      <c r="D5" s="33"/>
      <c r="E5" s="33"/>
    </row>
    <row r="6" spans="1:9" x14ac:dyDescent="0.25">
      <c r="A6" s="7" t="s">
        <v>15</v>
      </c>
      <c r="B6" s="11" t="s">
        <v>1</v>
      </c>
      <c r="C6" s="5" t="s">
        <v>2</v>
      </c>
      <c r="D6" s="5"/>
      <c r="E6" s="5" t="s">
        <v>3</v>
      </c>
      <c r="G6" s="1"/>
      <c r="H6" s="1"/>
      <c r="I6" s="1"/>
    </row>
    <row r="7" spans="1:9" x14ac:dyDescent="0.25">
      <c r="A7" s="8"/>
      <c r="B7" s="6"/>
      <c r="C7" s="7"/>
      <c r="D7" s="7"/>
      <c r="E7" s="6"/>
      <c r="G7" s="1"/>
      <c r="H7" s="1"/>
      <c r="I7" s="1"/>
    </row>
    <row r="8" spans="1:9" ht="18" x14ac:dyDescent="0.35">
      <c r="A8" s="9" t="s">
        <v>17</v>
      </c>
      <c r="B8" s="16" t="s">
        <v>19</v>
      </c>
      <c r="C8" s="2">
        <v>100.5</v>
      </c>
      <c r="D8" s="2">
        <v>100.2</v>
      </c>
      <c r="E8" s="1" t="s">
        <v>0</v>
      </c>
      <c r="G8" s="1"/>
      <c r="H8" s="1"/>
      <c r="I8" s="1"/>
    </row>
    <row r="9" spans="1:9" ht="18" x14ac:dyDescent="0.35">
      <c r="A9" s="9" t="s">
        <v>17</v>
      </c>
      <c r="B9" s="16" t="s">
        <v>20</v>
      </c>
      <c r="C9" s="2">
        <v>100.4</v>
      </c>
      <c r="D9" s="2">
        <v>100.3</v>
      </c>
      <c r="E9" s="1" t="s">
        <v>0</v>
      </c>
      <c r="G9" s="1"/>
      <c r="H9" s="1"/>
      <c r="I9" s="1"/>
    </row>
    <row r="10" spans="1:9" x14ac:dyDescent="0.25">
      <c r="A10" s="9" t="s">
        <v>23</v>
      </c>
      <c r="B10" s="16" t="s">
        <v>12</v>
      </c>
      <c r="C10" s="2">
        <v>200</v>
      </c>
      <c r="D10" s="2">
        <v>201</v>
      </c>
      <c r="E10" s="1" t="s">
        <v>0</v>
      </c>
      <c r="F10" t="s">
        <v>24</v>
      </c>
      <c r="G10" s="1"/>
      <c r="H10" s="1"/>
      <c r="I10" s="1"/>
    </row>
    <row r="11" spans="1:9" x14ac:dyDescent="0.25">
      <c r="A11" s="9" t="s">
        <v>21</v>
      </c>
      <c r="B11" s="16" t="s">
        <v>40</v>
      </c>
      <c r="C11" s="19">
        <v>265</v>
      </c>
      <c r="D11" s="19">
        <v>274</v>
      </c>
      <c r="E11" s="1" t="s">
        <v>22</v>
      </c>
      <c r="G11" s="1"/>
      <c r="H11" s="1"/>
      <c r="I11" s="1"/>
    </row>
    <row r="12" spans="1:9" x14ac:dyDescent="0.25">
      <c r="A12" s="9"/>
      <c r="B12" s="16"/>
      <c r="C12" s="21"/>
      <c r="D12" s="21"/>
      <c r="E12" s="10"/>
      <c r="G12" s="1"/>
      <c r="H12" s="1"/>
      <c r="I12" s="1"/>
    </row>
    <row r="13" spans="1:9" x14ac:dyDescent="0.25">
      <c r="A13" s="32" t="s">
        <v>37</v>
      </c>
      <c r="B13" s="34"/>
      <c r="C13" s="35"/>
      <c r="D13" s="35"/>
      <c r="E13" s="36"/>
      <c r="G13" s="1"/>
      <c r="H13" s="1"/>
      <c r="I13" s="1"/>
    </row>
    <row r="14" spans="1:9" x14ac:dyDescent="0.25">
      <c r="A14" s="18" t="s">
        <v>26</v>
      </c>
      <c r="B14" s="16" t="s">
        <v>18</v>
      </c>
      <c r="C14" s="9">
        <v>100.45</v>
      </c>
      <c r="D14" s="9">
        <v>100.25</v>
      </c>
      <c r="E14" s="10" t="s">
        <v>0</v>
      </c>
      <c r="G14" s="1"/>
      <c r="H14" s="1"/>
      <c r="I14" s="1"/>
    </row>
    <row r="15" spans="1:9" x14ac:dyDescent="0.25">
      <c r="A15" s="9"/>
      <c r="B15" s="16"/>
      <c r="C15" s="9"/>
      <c r="D15" s="9"/>
      <c r="E15" s="10"/>
      <c r="F15" s="9"/>
      <c r="G15" s="1"/>
      <c r="H15" s="1"/>
      <c r="I15" s="1"/>
    </row>
    <row r="16" spans="1:9" x14ac:dyDescent="0.25">
      <c r="A16" s="32" t="s">
        <v>16</v>
      </c>
      <c r="B16" s="34"/>
      <c r="C16" s="33"/>
      <c r="D16" s="33"/>
      <c r="E16" s="36"/>
      <c r="F16" s="9"/>
      <c r="G16" s="10"/>
      <c r="H16" s="1"/>
      <c r="I16" s="1"/>
    </row>
    <row r="17" spans="1:9" x14ac:dyDescent="0.25">
      <c r="A17" t="s">
        <v>41</v>
      </c>
      <c r="B17" s="15"/>
      <c r="C17">
        <v>33.439217830843148</v>
      </c>
      <c r="D17">
        <v>34.712981661301569</v>
      </c>
      <c r="E17" s="1" t="s">
        <v>27</v>
      </c>
      <c r="G17" s="1"/>
      <c r="H17" s="1"/>
      <c r="I17" s="1"/>
    </row>
    <row r="18" spans="1:9" x14ac:dyDescent="0.25">
      <c r="A18" s="9" t="s">
        <v>10</v>
      </c>
      <c r="B18" s="15"/>
      <c r="C18">
        <v>0.5</v>
      </c>
      <c r="D18">
        <v>0.5</v>
      </c>
      <c r="E18" s="1"/>
      <c r="G18" s="1"/>
      <c r="H18" s="1"/>
      <c r="I18" s="1"/>
    </row>
    <row r="19" spans="1:9" x14ac:dyDescent="0.25">
      <c r="A19" t="s">
        <v>42</v>
      </c>
      <c r="B19" s="15"/>
      <c r="C19" s="13">
        <v>33.5</v>
      </c>
      <c r="D19" s="13">
        <v>34.5</v>
      </c>
      <c r="E19" s="1" t="s">
        <v>27</v>
      </c>
      <c r="G19" s="1"/>
      <c r="H19" s="1"/>
      <c r="I19" s="1"/>
    </row>
    <row r="20" spans="1:9" x14ac:dyDescent="0.25">
      <c r="B20" s="15"/>
      <c r="C20" s="12"/>
      <c r="D20" s="12"/>
      <c r="E20" s="1"/>
      <c r="G20" s="1"/>
      <c r="H20" s="1"/>
      <c r="I20" s="1"/>
    </row>
    <row r="21" spans="1:9" x14ac:dyDescent="0.25">
      <c r="A21" s="32" t="s">
        <v>195</v>
      </c>
      <c r="B21" s="55"/>
      <c r="C21" s="56"/>
      <c r="D21" s="56"/>
      <c r="E21" s="57"/>
    </row>
    <row r="22" spans="1:9" x14ac:dyDescent="0.25">
      <c r="A22" t="s">
        <v>196</v>
      </c>
    </row>
    <row r="24" spans="1:9" x14ac:dyDescent="0.25">
      <c r="A24" t="s">
        <v>197</v>
      </c>
    </row>
    <row r="25" spans="1:9" x14ac:dyDescent="0.25">
      <c r="A25" s="59" t="s">
        <v>174</v>
      </c>
    </row>
    <row r="26" spans="1:9" x14ac:dyDescent="0.25">
      <c r="A26" s="60" t="s">
        <v>199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4F28D-8EEF-43D1-B39B-DEAA52D8564E}">
  <dimension ref="A1:K26"/>
  <sheetViews>
    <sheetView workbookViewId="0">
      <selection activeCell="A4" sqref="A4:G19"/>
    </sheetView>
  </sheetViews>
  <sheetFormatPr defaultRowHeight="15" x14ac:dyDescent="0.25"/>
  <cols>
    <col min="1" max="1" width="54.85546875" customWidth="1"/>
    <col min="2" max="2" width="9.140625" customWidth="1"/>
    <col min="11" max="11" width="12" bestFit="1" customWidth="1"/>
  </cols>
  <sheetData>
    <row r="1" spans="1:11" x14ac:dyDescent="0.25">
      <c r="A1" s="4" t="s">
        <v>39</v>
      </c>
    </row>
    <row r="2" spans="1:11" x14ac:dyDescent="0.25">
      <c r="A2" s="3" t="s">
        <v>38</v>
      </c>
    </row>
    <row r="3" spans="1:11" x14ac:dyDescent="0.25">
      <c r="A3" s="3" t="s">
        <v>153</v>
      </c>
    </row>
    <row r="5" spans="1:11" x14ac:dyDescent="0.25">
      <c r="A5" s="32" t="s">
        <v>36</v>
      </c>
      <c r="B5" s="33"/>
      <c r="C5" s="33"/>
      <c r="D5" s="33"/>
      <c r="E5" s="33"/>
      <c r="F5" s="33"/>
      <c r="G5" s="33"/>
    </row>
    <row r="6" spans="1:11" x14ac:dyDescent="0.25">
      <c r="A6" s="7" t="s">
        <v>15</v>
      </c>
      <c r="B6" s="11" t="s">
        <v>1</v>
      </c>
      <c r="C6" s="5" t="s">
        <v>2</v>
      </c>
      <c r="D6" s="5"/>
      <c r="E6" s="5"/>
      <c r="F6" s="5"/>
      <c r="G6" s="5" t="s">
        <v>3</v>
      </c>
      <c r="I6" s="1"/>
      <c r="J6" s="1"/>
      <c r="K6" s="1"/>
    </row>
    <row r="7" spans="1:11" x14ac:dyDescent="0.25">
      <c r="A7" s="8"/>
      <c r="B7" s="6"/>
      <c r="C7" s="7">
        <v>1</v>
      </c>
      <c r="D7" s="7">
        <v>2</v>
      </c>
      <c r="E7" s="7">
        <v>3</v>
      </c>
      <c r="F7" s="7">
        <v>4</v>
      </c>
      <c r="G7" s="6"/>
      <c r="I7" s="1"/>
      <c r="J7" s="1"/>
      <c r="K7" s="1"/>
    </row>
    <row r="8" spans="1:11" ht="18" x14ac:dyDescent="0.35">
      <c r="A8" s="9" t="s">
        <v>43</v>
      </c>
      <c r="B8" s="16" t="s">
        <v>13</v>
      </c>
      <c r="C8" s="2">
        <v>50.1</v>
      </c>
      <c r="D8" s="2">
        <v>50.1</v>
      </c>
      <c r="E8" s="2">
        <v>74.2</v>
      </c>
      <c r="F8" s="2">
        <v>74.599999999999994</v>
      </c>
      <c r="G8" s="1" t="s">
        <v>0</v>
      </c>
      <c r="I8" s="1"/>
      <c r="J8" s="1"/>
      <c r="K8" s="1"/>
    </row>
    <row r="9" spans="1:11" ht="18" x14ac:dyDescent="0.35">
      <c r="A9" s="9" t="s">
        <v>43</v>
      </c>
      <c r="B9" s="16" t="s">
        <v>14</v>
      </c>
      <c r="C9" s="2">
        <v>50.2</v>
      </c>
      <c r="D9" s="2">
        <v>50.2</v>
      </c>
      <c r="E9" s="2">
        <v>75</v>
      </c>
      <c r="F9" s="2">
        <v>75</v>
      </c>
      <c r="G9" s="1" t="s">
        <v>0</v>
      </c>
      <c r="I9" s="1"/>
      <c r="J9" s="1"/>
      <c r="K9" s="1"/>
    </row>
    <row r="10" spans="1:11" x14ac:dyDescent="0.25">
      <c r="A10" s="9" t="s">
        <v>23</v>
      </c>
      <c r="B10" s="16" t="s">
        <v>12</v>
      </c>
      <c r="C10" s="2">
        <v>50.2</v>
      </c>
      <c r="D10" s="2">
        <v>50.1</v>
      </c>
      <c r="E10" s="2">
        <v>74.8</v>
      </c>
      <c r="F10" s="2">
        <v>74.599999999999994</v>
      </c>
      <c r="G10" s="1" t="s">
        <v>0</v>
      </c>
      <c r="I10" s="1"/>
      <c r="J10" s="1"/>
      <c r="K10" s="1"/>
    </row>
    <row r="11" spans="1:11" x14ac:dyDescent="0.25">
      <c r="A11" s="9" t="s">
        <v>21</v>
      </c>
      <c r="B11" s="16" t="s">
        <v>40</v>
      </c>
      <c r="C11" s="19">
        <v>130</v>
      </c>
      <c r="D11" s="19">
        <v>134</v>
      </c>
      <c r="E11" s="19">
        <v>281</v>
      </c>
      <c r="F11" s="19">
        <v>285</v>
      </c>
      <c r="G11" s="1" t="s">
        <v>22</v>
      </c>
      <c r="I11" s="1"/>
      <c r="J11" s="1"/>
      <c r="K11" s="1"/>
    </row>
    <row r="12" spans="1:11" x14ac:dyDescent="0.25">
      <c r="A12" s="9"/>
      <c r="B12" s="16"/>
      <c r="C12" s="21"/>
      <c r="D12" s="21"/>
      <c r="E12" s="21"/>
      <c r="F12" s="21"/>
      <c r="G12" s="10"/>
      <c r="I12" s="1"/>
      <c r="J12" s="1"/>
      <c r="K12" s="1"/>
    </row>
    <row r="13" spans="1:11" x14ac:dyDescent="0.25">
      <c r="A13" s="32" t="s">
        <v>37</v>
      </c>
      <c r="B13" s="34"/>
      <c r="C13" s="35"/>
      <c r="D13" s="35"/>
      <c r="E13" s="35"/>
      <c r="F13" s="35"/>
      <c r="G13" s="36"/>
      <c r="I13" s="1"/>
      <c r="J13" s="1"/>
      <c r="K13" s="1"/>
    </row>
    <row r="14" spans="1:11" x14ac:dyDescent="0.25">
      <c r="A14" s="18" t="s">
        <v>44</v>
      </c>
      <c r="B14" s="16" t="s">
        <v>31</v>
      </c>
      <c r="C14" s="9">
        <v>2515.0200000000004</v>
      </c>
      <c r="D14" s="9">
        <v>2515.0200000000004</v>
      </c>
      <c r="E14" s="9">
        <v>5565</v>
      </c>
      <c r="F14" s="9">
        <v>5595</v>
      </c>
      <c r="G14" s="10" t="s">
        <v>45</v>
      </c>
      <c r="I14" s="1"/>
      <c r="J14" s="1"/>
      <c r="K14" s="1"/>
    </row>
    <row r="15" spans="1:11" x14ac:dyDescent="0.25">
      <c r="A15" s="9"/>
      <c r="B15" s="16"/>
      <c r="C15" s="9"/>
      <c r="D15" s="9"/>
      <c r="E15" s="9"/>
      <c r="F15" s="9"/>
      <c r="G15" s="10"/>
      <c r="H15" s="9"/>
      <c r="I15" s="1"/>
      <c r="J15" s="1"/>
      <c r="K15" s="1"/>
    </row>
    <row r="16" spans="1:11" x14ac:dyDescent="0.25">
      <c r="A16" s="32" t="s">
        <v>16</v>
      </c>
      <c r="B16" s="34"/>
      <c r="C16" s="33"/>
      <c r="D16" s="33"/>
      <c r="E16" s="33"/>
      <c r="F16" s="33"/>
      <c r="G16" s="36"/>
      <c r="H16" s="9"/>
      <c r="I16" s="10"/>
      <c r="J16" s="1"/>
      <c r="K16" s="1"/>
    </row>
    <row r="17" spans="1:11" x14ac:dyDescent="0.25">
      <c r="A17" t="s">
        <v>41</v>
      </c>
      <c r="B17" s="15"/>
      <c r="C17">
        <v>51.689449785687579</v>
      </c>
      <c r="D17">
        <v>53.279894394477964</v>
      </c>
      <c r="E17">
        <v>50.494159928122194</v>
      </c>
      <c r="F17">
        <v>50.938337801608576</v>
      </c>
      <c r="G17" s="1" t="s">
        <v>27</v>
      </c>
      <c r="I17" s="1"/>
      <c r="J17" s="1"/>
      <c r="K17" s="1"/>
    </row>
    <row r="18" spans="1:11" x14ac:dyDescent="0.25">
      <c r="A18" s="9" t="s">
        <v>10</v>
      </c>
      <c r="B18" s="15"/>
      <c r="C18">
        <v>0.5</v>
      </c>
      <c r="D18">
        <v>0.5</v>
      </c>
      <c r="E18">
        <v>0.5</v>
      </c>
      <c r="F18">
        <v>0.5</v>
      </c>
      <c r="G18" s="1"/>
      <c r="I18" s="1"/>
      <c r="J18" s="1"/>
      <c r="K18" s="1"/>
    </row>
    <row r="19" spans="1:11" x14ac:dyDescent="0.25">
      <c r="A19" t="s">
        <v>42</v>
      </c>
      <c r="B19" s="15"/>
      <c r="C19" s="13">
        <v>51.5</v>
      </c>
      <c r="D19" s="13">
        <v>53.5</v>
      </c>
      <c r="E19" s="13">
        <v>50.5</v>
      </c>
      <c r="F19" s="13">
        <v>51</v>
      </c>
      <c r="G19" s="1" t="s">
        <v>27</v>
      </c>
      <c r="I19" s="1"/>
      <c r="J19" s="1"/>
      <c r="K19" s="1"/>
    </row>
    <row r="20" spans="1:11" x14ac:dyDescent="0.25">
      <c r="B20" s="15"/>
      <c r="C20" s="12"/>
      <c r="D20" s="12"/>
      <c r="E20" s="12"/>
      <c r="F20" s="12"/>
      <c r="G20" s="1"/>
      <c r="I20" s="1"/>
      <c r="J20" s="1"/>
      <c r="K20" s="1"/>
    </row>
    <row r="21" spans="1:11" x14ac:dyDescent="0.25">
      <c r="A21" s="32" t="s">
        <v>195</v>
      </c>
      <c r="B21" s="55"/>
      <c r="C21" s="56"/>
      <c r="D21" s="56"/>
      <c r="E21" s="57"/>
      <c r="F21" s="56"/>
      <c r="G21" s="56"/>
    </row>
    <row r="22" spans="1:11" x14ac:dyDescent="0.25">
      <c r="A22" t="s">
        <v>196</v>
      </c>
    </row>
    <row r="24" spans="1:11" x14ac:dyDescent="0.25">
      <c r="A24" t="s">
        <v>197</v>
      </c>
    </row>
    <row r="25" spans="1:11" x14ac:dyDescent="0.25">
      <c r="A25" s="59" t="s">
        <v>174</v>
      </c>
    </row>
    <row r="26" spans="1:11" x14ac:dyDescent="0.25">
      <c r="A26" s="60" t="s">
        <v>199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8D706-1AB0-4932-8AD1-3EA386A21147}">
  <dimension ref="A1:I29"/>
  <sheetViews>
    <sheetView workbookViewId="0">
      <selection activeCell="A4" sqref="A4:E22"/>
    </sheetView>
  </sheetViews>
  <sheetFormatPr defaultRowHeight="15" x14ac:dyDescent="0.25"/>
  <cols>
    <col min="1" max="1" width="54.85546875" customWidth="1"/>
    <col min="2" max="2" width="9.140625" customWidth="1"/>
    <col min="9" max="9" width="12" bestFit="1" customWidth="1"/>
  </cols>
  <sheetData>
    <row r="1" spans="1:9" x14ac:dyDescent="0.25">
      <c r="A1" s="4" t="s">
        <v>52</v>
      </c>
    </row>
    <row r="2" spans="1:9" x14ac:dyDescent="0.25">
      <c r="A2" s="3" t="s">
        <v>58</v>
      </c>
    </row>
    <row r="3" spans="1:9" x14ac:dyDescent="0.25">
      <c r="A3" s="3" t="s">
        <v>153</v>
      </c>
    </row>
    <row r="5" spans="1:9" x14ac:dyDescent="0.25">
      <c r="A5" s="32" t="s">
        <v>36</v>
      </c>
      <c r="B5" s="33"/>
      <c r="C5" s="33"/>
      <c r="D5" s="33"/>
      <c r="E5" s="33"/>
    </row>
    <row r="6" spans="1:9" x14ac:dyDescent="0.25">
      <c r="A6" s="7" t="s">
        <v>15</v>
      </c>
      <c r="B6" s="11" t="s">
        <v>1</v>
      </c>
      <c r="C6" s="5" t="s">
        <v>2</v>
      </c>
      <c r="D6" s="5"/>
      <c r="E6" s="5" t="s">
        <v>3</v>
      </c>
      <c r="G6" s="1"/>
      <c r="H6" s="1"/>
      <c r="I6" s="1"/>
    </row>
    <row r="7" spans="1:9" x14ac:dyDescent="0.25">
      <c r="A7" s="8"/>
      <c r="B7" s="6"/>
      <c r="C7" s="7"/>
      <c r="D7" s="7"/>
      <c r="E7" s="6"/>
      <c r="G7" s="1"/>
      <c r="H7" s="1"/>
      <c r="I7" s="1"/>
    </row>
    <row r="8" spans="1:9" ht="18" x14ac:dyDescent="0.35">
      <c r="A8" s="9" t="s">
        <v>17</v>
      </c>
      <c r="B8" s="16" t="s">
        <v>19</v>
      </c>
      <c r="C8" s="2">
        <v>150.19999999999999</v>
      </c>
      <c r="D8" s="2">
        <v>150.19999999999999</v>
      </c>
      <c r="E8" s="1" t="s">
        <v>0</v>
      </c>
      <c r="G8" s="1"/>
      <c r="H8" s="1"/>
      <c r="I8" s="1"/>
    </row>
    <row r="9" spans="1:9" ht="18" x14ac:dyDescent="0.35">
      <c r="A9" s="9" t="s">
        <v>17</v>
      </c>
      <c r="B9" s="16" t="s">
        <v>20</v>
      </c>
      <c r="C9" s="2">
        <v>150.1</v>
      </c>
      <c r="D9" s="2">
        <v>150.1</v>
      </c>
      <c r="E9" s="1" t="s">
        <v>0</v>
      </c>
      <c r="G9" s="1"/>
      <c r="H9" s="1"/>
      <c r="I9" s="1"/>
    </row>
    <row r="10" spans="1:9" ht="18" x14ac:dyDescent="0.35">
      <c r="A10" s="9" t="s">
        <v>17</v>
      </c>
      <c r="B10" s="16" t="s">
        <v>53</v>
      </c>
      <c r="C10" s="2">
        <v>150.30000000000001</v>
      </c>
      <c r="D10" s="2">
        <v>150.30000000000001</v>
      </c>
      <c r="E10" s="1" t="s">
        <v>0</v>
      </c>
      <c r="G10" s="1"/>
      <c r="H10" s="1"/>
      <c r="I10" s="1"/>
    </row>
    <row r="11" spans="1:9" ht="18" x14ac:dyDescent="0.35">
      <c r="A11" s="9" t="s">
        <v>54</v>
      </c>
      <c r="B11" s="16" t="s">
        <v>13</v>
      </c>
      <c r="C11" s="2">
        <v>300</v>
      </c>
      <c r="D11" s="2">
        <v>301</v>
      </c>
      <c r="E11" s="1" t="s">
        <v>0</v>
      </c>
      <c r="G11" s="1"/>
      <c r="H11" s="1"/>
      <c r="I11" s="1"/>
    </row>
    <row r="12" spans="1:9" ht="18" x14ac:dyDescent="0.35">
      <c r="A12" s="9" t="s">
        <v>54</v>
      </c>
      <c r="B12" s="16" t="s">
        <v>14</v>
      </c>
      <c r="C12" s="2">
        <v>299</v>
      </c>
      <c r="D12" s="2">
        <v>300</v>
      </c>
      <c r="E12" s="1" t="s">
        <v>0</v>
      </c>
      <c r="G12" s="1"/>
      <c r="H12" s="1"/>
      <c r="I12" s="1"/>
    </row>
    <row r="13" spans="1:9" x14ac:dyDescent="0.25">
      <c r="A13" s="9" t="s">
        <v>21</v>
      </c>
      <c r="B13" s="16" t="s">
        <v>35</v>
      </c>
      <c r="C13" s="19">
        <v>265</v>
      </c>
      <c r="D13" s="19">
        <v>274</v>
      </c>
      <c r="E13" s="1" t="s">
        <v>22</v>
      </c>
      <c r="G13" s="1"/>
      <c r="H13" s="1"/>
      <c r="I13" s="1"/>
    </row>
    <row r="14" spans="1:9" x14ac:dyDescent="0.25">
      <c r="A14" s="9"/>
      <c r="B14" s="16"/>
      <c r="C14" s="21"/>
      <c r="D14" s="21"/>
      <c r="E14" s="10"/>
      <c r="G14" s="1"/>
      <c r="H14" s="1"/>
      <c r="I14" s="1"/>
    </row>
    <row r="15" spans="1:9" x14ac:dyDescent="0.25">
      <c r="A15" s="32" t="s">
        <v>37</v>
      </c>
      <c r="B15" s="34"/>
      <c r="C15" s="35"/>
      <c r="D15" s="35"/>
      <c r="E15" s="36"/>
      <c r="G15" s="1"/>
      <c r="H15" s="1"/>
      <c r="I15" s="1"/>
    </row>
    <row r="16" spans="1:9" x14ac:dyDescent="0.25">
      <c r="A16" s="18" t="s">
        <v>26</v>
      </c>
      <c r="B16" s="16" t="s">
        <v>18</v>
      </c>
      <c r="C16" s="9">
        <v>150.19999999999999</v>
      </c>
      <c r="D16" s="9">
        <v>150.19999999999999</v>
      </c>
      <c r="E16" s="10" t="s">
        <v>0</v>
      </c>
      <c r="G16" s="1"/>
      <c r="H16" s="1"/>
      <c r="I16" s="1"/>
    </row>
    <row r="17" spans="1:9" x14ac:dyDescent="0.25">
      <c r="A17" s="18" t="s">
        <v>55</v>
      </c>
      <c r="B17" s="16" t="s">
        <v>56</v>
      </c>
      <c r="C17" s="9">
        <v>299.5</v>
      </c>
      <c r="D17" s="9">
        <v>300.5</v>
      </c>
      <c r="E17" s="10" t="s">
        <v>0</v>
      </c>
      <c r="G17" s="1"/>
      <c r="H17" s="1"/>
      <c r="I17" s="1"/>
    </row>
    <row r="18" spans="1:9" x14ac:dyDescent="0.25">
      <c r="A18" s="9"/>
      <c r="B18" s="16"/>
      <c r="C18" s="9"/>
      <c r="D18" s="9"/>
      <c r="E18" s="10"/>
      <c r="F18" s="9"/>
      <c r="G18" s="1"/>
      <c r="H18" s="1"/>
      <c r="I18" s="1"/>
    </row>
    <row r="19" spans="1:9" x14ac:dyDescent="0.25">
      <c r="A19" s="32" t="s">
        <v>16</v>
      </c>
      <c r="B19" s="34"/>
      <c r="C19" s="33"/>
      <c r="D19" s="33"/>
      <c r="E19" s="36"/>
      <c r="F19" s="9"/>
      <c r="G19" s="10"/>
      <c r="H19" s="1"/>
      <c r="I19" s="1"/>
    </row>
    <row r="20" spans="1:9" x14ac:dyDescent="0.25">
      <c r="A20" t="s">
        <v>57</v>
      </c>
      <c r="B20" s="15"/>
      <c r="C20">
        <v>3.7502415183185707</v>
      </c>
      <c r="D20">
        <v>3.8647043571126973</v>
      </c>
      <c r="E20" s="1" t="s">
        <v>27</v>
      </c>
      <c r="G20" s="1"/>
      <c r="H20" s="1"/>
      <c r="I20" s="1"/>
    </row>
    <row r="21" spans="1:9" x14ac:dyDescent="0.25">
      <c r="A21" s="9" t="s">
        <v>10</v>
      </c>
      <c r="B21" s="15"/>
      <c r="C21">
        <v>0.1</v>
      </c>
      <c r="D21">
        <v>0.1</v>
      </c>
      <c r="E21" s="1"/>
      <c r="G21" s="1"/>
      <c r="H21" s="1"/>
      <c r="I21" s="1"/>
    </row>
    <row r="22" spans="1:9" x14ac:dyDescent="0.25">
      <c r="A22" t="s">
        <v>42</v>
      </c>
      <c r="B22" s="15"/>
      <c r="C22" s="13">
        <v>3.8000000000000003</v>
      </c>
      <c r="D22" s="13">
        <v>3.9000000000000004</v>
      </c>
      <c r="E22" s="1" t="s">
        <v>27</v>
      </c>
      <c r="G22" s="1"/>
      <c r="H22" s="1"/>
      <c r="I22" s="1"/>
    </row>
    <row r="23" spans="1:9" x14ac:dyDescent="0.25">
      <c r="B23" s="15"/>
      <c r="C23" s="12"/>
      <c r="D23" s="12"/>
      <c r="E23" s="1"/>
      <c r="G23" s="1"/>
      <c r="H23" s="1"/>
      <c r="I23" s="1"/>
    </row>
    <row r="24" spans="1:9" x14ac:dyDescent="0.25">
      <c r="A24" s="32" t="s">
        <v>195</v>
      </c>
      <c r="B24" s="55"/>
      <c r="C24" s="56"/>
      <c r="D24" s="56"/>
      <c r="E24" s="57"/>
    </row>
    <row r="25" spans="1:9" x14ac:dyDescent="0.25">
      <c r="A25" t="s">
        <v>196</v>
      </c>
    </row>
    <row r="27" spans="1:9" x14ac:dyDescent="0.25">
      <c r="A27" t="s">
        <v>197</v>
      </c>
    </row>
    <row r="28" spans="1:9" x14ac:dyDescent="0.25">
      <c r="A28" s="59" t="s">
        <v>176</v>
      </c>
    </row>
    <row r="29" spans="1:9" x14ac:dyDescent="0.25">
      <c r="A29" s="60" t="s">
        <v>201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Introduction</vt:lpstr>
      <vt:lpstr>Index</vt:lpstr>
      <vt:lpstr>1012.3.1</vt:lpstr>
      <vt:lpstr>1012.3.4</vt:lpstr>
      <vt:lpstr>1012.3.5</vt:lpstr>
      <vt:lpstr>1012.5</vt:lpstr>
      <vt:lpstr>1012.9 (cyl)</vt:lpstr>
      <vt:lpstr>1012.9 (cube)</vt:lpstr>
      <vt:lpstr>1012.10</vt:lpstr>
      <vt:lpstr>1012.11</vt:lpstr>
      <vt:lpstr>1012.12.1</vt:lpstr>
      <vt:lpstr>1012.12.2</vt:lpstr>
      <vt:lpstr>1012.14</vt:lpstr>
    </vt:vector>
  </TitlesOfParts>
  <Company>Department of Transport and Main Roads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J Lowe</dc:creator>
  <cp:lastModifiedBy>Brian J Lowe</cp:lastModifiedBy>
  <dcterms:created xsi:type="dcterms:W3CDTF">2021-02-19T01:00:08Z</dcterms:created>
  <dcterms:modified xsi:type="dcterms:W3CDTF">2024-10-03T04:23:02Z</dcterms:modified>
</cp:coreProperties>
</file>